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60"/>
  </bookViews>
  <sheets>
    <sheet name="明细表" sheetId="65" r:id="rId1"/>
  </sheets>
  <definedNames>
    <definedName name="_xlnm.Print_Titles" localSheetId="0">明细表!$1:$3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<sst xmlns="http://schemas.openxmlformats.org/spreadsheetml/2006/main" count="300" uniqueCount="113">
  <si>
    <t>贵州省贵阳公路管理局拟报废资产明细表</t>
  </si>
  <si>
    <t>填报单位：贵州省贵阳公路管理局</t>
  </si>
  <si>
    <t>行
次</t>
  </si>
  <si>
    <t>资产编号</t>
  </si>
  <si>
    <t>资产名称</t>
  </si>
  <si>
    <t>规格
型号</t>
  </si>
  <si>
    <t>取得日期</t>
  </si>
  <si>
    <t>计量
单位</t>
  </si>
  <si>
    <t>数量</t>
  </si>
  <si>
    <t>资产原值</t>
  </si>
  <si>
    <t>累计折旧</t>
  </si>
  <si>
    <t>资产净值</t>
  </si>
  <si>
    <t>使用/管
理部门</t>
  </si>
  <si>
    <t>资产国标大类</t>
  </si>
  <si>
    <t>车号</t>
  </si>
  <si>
    <t>资产现状</t>
  </si>
  <si>
    <t>处置依据</t>
  </si>
  <si>
    <t>处置原因</t>
  </si>
  <si>
    <t>处置方式</t>
  </si>
  <si>
    <t>过磅称重（吨)</t>
  </si>
  <si>
    <t>回收单价（吨/元）</t>
  </si>
  <si>
    <t>处置收入(元）</t>
  </si>
  <si>
    <t>一</t>
  </si>
  <si>
    <t>设备类</t>
  </si>
  <si>
    <t>000001086</t>
  </si>
  <si>
    <t>振动压路机</t>
  </si>
  <si>
    <t>YZ14JA</t>
  </si>
  <si>
    <t>1998-12-01</t>
  </si>
  <si>
    <t>台</t>
  </si>
  <si>
    <t>白云段</t>
  </si>
  <si>
    <t>专用设备</t>
  </si>
  <si>
    <t>待报废</t>
  </si>
  <si>
    <t>报废报损鉴定表</t>
  </si>
  <si>
    <t>整机安全性较差、维修成本较高、达到待报废状态</t>
  </si>
  <si>
    <t>拆解报废</t>
  </si>
  <si>
    <t>000001336</t>
  </si>
  <si>
    <t>光轮压路机</t>
  </si>
  <si>
    <t>2Y8/10B</t>
  </si>
  <si>
    <t>2000-07-01</t>
  </si>
  <si>
    <t>000001476</t>
  </si>
  <si>
    <t>沥青拌合设备</t>
  </si>
  <si>
    <t>SLHB-20</t>
  </si>
  <si>
    <t>2001-06-01</t>
  </si>
  <si>
    <t>000001482</t>
  </si>
  <si>
    <t>轮式装载机</t>
  </si>
  <si>
    <t>ZL30E</t>
  </si>
  <si>
    <t>2001-12-01</t>
  </si>
  <si>
    <t>000002043</t>
  </si>
  <si>
    <t>YZ12</t>
  </si>
  <si>
    <t>1999-04-01</t>
  </si>
  <si>
    <t>开阳段</t>
  </si>
  <si>
    <t>000002040</t>
  </si>
  <si>
    <t>2001-04-01</t>
  </si>
  <si>
    <t>000002079</t>
  </si>
  <si>
    <t>ZY8-10T</t>
  </si>
  <si>
    <t>000001696</t>
  </si>
  <si>
    <t>压路机</t>
  </si>
  <si>
    <t>YZD-14T</t>
  </si>
  <si>
    <t>1999-07-01</t>
  </si>
  <si>
    <t>息烽段</t>
  </si>
  <si>
    <t>000001687</t>
  </si>
  <si>
    <t>YZ8-10T</t>
  </si>
  <si>
    <t>000001691</t>
  </si>
  <si>
    <t>装载机</t>
  </si>
  <si>
    <t>30E</t>
  </si>
  <si>
    <t>2001-05-01</t>
  </si>
  <si>
    <t>000001881</t>
  </si>
  <si>
    <t>Y210(CA-25)</t>
  </si>
  <si>
    <t>1998-03-03</t>
  </si>
  <si>
    <t>乌当段</t>
  </si>
  <si>
    <t>000001882</t>
  </si>
  <si>
    <t>2000-04-10</t>
  </si>
  <si>
    <t>000001883</t>
  </si>
  <si>
    <t>两轮压路机</t>
  </si>
  <si>
    <t>YZ8-10B</t>
  </si>
  <si>
    <t>2000-08-06</t>
  </si>
  <si>
    <t>000001884</t>
  </si>
  <si>
    <t>YZD4</t>
  </si>
  <si>
    <t>2003-06-15</t>
  </si>
  <si>
    <t>000001923</t>
  </si>
  <si>
    <t>双桶沥青拌合机</t>
  </si>
  <si>
    <t>2004-06-05</t>
  </si>
  <si>
    <t>000002792</t>
  </si>
  <si>
    <t>静力光轮压路机</t>
  </si>
  <si>
    <t>2YJ8/10</t>
  </si>
  <si>
    <t>2007-11-05</t>
  </si>
  <si>
    <t>000002794</t>
  </si>
  <si>
    <t>沥青加热罐</t>
  </si>
  <si>
    <t>LQG50</t>
  </si>
  <si>
    <t>000002797</t>
  </si>
  <si>
    <t>加热板</t>
  </si>
  <si>
    <t>CLV4*4</t>
  </si>
  <si>
    <t>000002798</t>
  </si>
  <si>
    <t>CLV-4*4</t>
  </si>
  <si>
    <t>2008-05-20</t>
  </si>
  <si>
    <t>000002799</t>
  </si>
  <si>
    <t>000002793</t>
  </si>
  <si>
    <t>2009-06-03</t>
  </si>
  <si>
    <t>000003241</t>
  </si>
  <si>
    <t>YZ6C</t>
  </si>
  <si>
    <t>2010-05-04</t>
  </si>
  <si>
    <t>000003240</t>
  </si>
  <si>
    <t>铺路机</t>
  </si>
  <si>
    <t>WLT60B</t>
  </si>
  <si>
    <t>2010-04-17</t>
  </si>
  <si>
    <t>000003242</t>
  </si>
  <si>
    <t>LQG650</t>
  </si>
  <si>
    <t>2010-10-11</t>
  </si>
  <si>
    <t>000003377</t>
  </si>
  <si>
    <t>多功能清洗机</t>
  </si>
  <si>
    <t>FH-C8011</t>
  </si>
  <si>
    <t>2011-06-01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</si>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</sst>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1"/>
      <name val="宋体"/>
      <charset val="134"/>
    </font>
    <font>
      <sz val="2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/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3" fontId="7" fillId="2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3" fontId="9" fillId="2" borderId="1" xfId="0" applyNumberFormat="1" applyFont="1" applyFill="1" applyBorder="1" applyAlignment="1">
      <alignment horizontal="right" vertical="center"/>
    </xf>
    <xf numFmtId="0" fontId="6" fillId="0" borderId="1" xfId="5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4" fontId="7" fillId="0" borderId="1" xfId="51" applyNumberFormat="1" applyFont="1" applyBorder="1" applyAlignment="1">
      <alignment horizontal="center" vertical="center" wrapText="1"/>
    </xf>
    <xf numFmtId="41" fontId="7" fillId="2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43" fontId="9" fillId="2" borderId="4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3" fontId="9" fillId="2" borderId="5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3" fontId="9" fillId="2" borderId="6" xfId="0" applyNumberFormat="1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49" fontId="8" fillId="2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 2" xfId="50"/>
    <cellStyle name="常规 2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7"/>
  <sheetViews>
    <sheetView tabSelected="1" workbookViewId="0">
      <selection activeCell="S34" sqref="S34"/>
    </sheetView>
  </sheetViews>
  <sheetFormatPr defaultColWidth="9" defaultRowHeight="13.5"/>
  <cols>
    <col min="1" max="1" width="4.5" customWidth="1"/>
    <col min="2" max="2" width="10.125" style="2" customWidth="1"/>
    <col min="3" max="3" width="9.375" customWidth="1"/>
    <col min="5" max="5" width="11.5"/>
    <col min="6" max="6" width="5.5" customWidth="1"/>
    <col min="7" max="7" width="6.375" customWidth="1"/>
    <col min="8" max="8" width="17.125" style="3" customWidth="1"/>
    <col min="9" max="9" width="12.125" style="3" customWidth="1"/>
    <col min="10" max="10" width="9.375" style="3" customWidth="1"/>
    <col min="11" max="12" width="8.125" customWidth="1"/>
    <col min="13" max="13" width="9" customWidth="1"/>
    <col min="14" max="14" width="7.875" customWidth="1"/>
    <col min="15" max="15" width="15.625" customWidth="1"/>
    <col min="16" max="16" width="25" customWidth="1"/>
    <col min="20" max="20" width="10.875" customWidth="1"/>
  </cols>
  <sheetData>
    <row r="1" ht="48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4" customHeight="1" spans="1:13">
      <c r="A2" s="5" t="s">
        <v>1</v>
      </c>
      <c r="B2" s="6"/>
      <c r="C2" s="6"/>
      <c r="D2" s="6"/>
      <c r="E2" s="6"/>
      <c r="F2" s="6"/>
      <c r="G2" s="6"/>
      <c r="H2" s="7"/>
      <c r="I2" s="7"/>
      <c r="J2" s="7"/>
      <c r="K2" s="6"/>
      <c r="L2" s="6"/>
      <c r="M2" s="6"/>
    </row>
    <row r="3" ht="27" spans="1:20">
      <c r="A3" s="8" t="s">
        <v>2</v>
      </c>
      <c r="B3" s="9" t="s">
        <v>3</v>
      </c>
      <c r="C3" s="10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1" t="s">
        <v>9</v>
      </c>
      <c r="I3" s="11" t="s">
        <v>10</v>
      </c>
      <c r="J3" s="11" t="s">
        <v>11</v>
      </c>
      <c r="K3" s="28" t="s">
        <v>12</v>
      </c>
      <c r="L3" s="28" t="s">
        <v>13</v>
      </c>
      <c r="M3" s="9" t="s">
        <v>14</v>
      </c>
      <c r="N3" s="28" t="s">
        <v>15</v>
      </c>
      <c r="O3" s="28" t="s">
        <v>16</v>
      </c>
      <c r="P3" s="28" t="s">
        <v>17</v>
      </c>
      <c r="Q3" s="28" t="s">
        <v>18</v>
      </c>
      <c r="R3" s="28" t="s">
        <v>19</v>
      </c>
      <c r="S3" s="28" t="s">
        <v>20</v>
      </c>
      <c r="T3" s="28" t="s">
        <v>21</v>
      </c>
    </row>
    <row r="4" ht="23" customHeight="1" spans="1:20">
      <c r="A4" s="12" t="s">
        <v>22</v>
      </c>
      <c r="B4" s="13"/>
      <c r="C4" s="14" t="s">
        <v>23</v>
      </c>
      <c r="D4" s="15"/>
      <c r="E4" s="9"/>
      <c r="F4" s="8"/>
      <c r="G4" s="8">
        <f>SUM(G5:G29)</f>
        <v>25</v>
      </c>
      <c r="H4" s="16">
        <f>SUM(H5:H29)</f>
        <v>4616100</v>
      </c>
      <c r="I4" s="16"/>
      <c r="J4" s="16"/>
      <c r="K4" s="28"/>
      <c r="L4" s="28"/>
      <c r="M4" s="9"/>
      <c r="N4" s="29"/>
      <c r="O4" s="29"/>
      <c r="P4" s="29"/>
      <c r="Q4" s="29"/>
      <c r="R4" s="29"/>
      <c r="S4" s="29"/>
      <c r="T4" s="29"/>
    </row>
    <row r="5" ht="24" customHeight="1" spans="1:20">
      <c r="A5" s="17">
        <v>1</v>
      </c>
      <c r="B5" s="18" t="s">
        <v>24</v>
      </c>
      <c r="C5" s="19" t="s">
        <v>25</v>
      </c>
      <c r="D5" s="20" t="s">
        <v>26</v>
      </c>
      <c r="E5" s="21" t="s">
        <v>27</v>
      </c>
      <c r="F5" s="22" t="s">
        <v>28</v>
      </c>
      <c r="G5" s="22">
        <v>1</v>
      </c>
      <c r="H5" s="23">
        <v>234000</v>
      </c>
      <c r="I5" s="23">
        <v>234000</v>
      </c>
      <c r="J5" s="30">
        <v>0</v>
      </c>
      <c r="K5" s="20" t="s">
        <v>29</v>
      </c>
      <c r="L5" s="20" t="s">
        <v>30</v>
      </c>
      <c r="M5" s="20"/>
      <c r="N5" s="31" t="s">
        <v>31</v>
      </c>
      <c r="O5" s="32" t="s">
        <v>32</v>
      </c>
      <c r="P5" s="32" t="s">
        <v>33</v>
      </c>
      <c r="Q5" s="31" t="s">
        <v>34</v>
      </c>
      <c r="R5" s="35">
        <v>26.32</v>
      </c>
      <c r="S5" s="35">
        <v>1830</v>
      </c>
      <c r="T5" s="36">
        <v>48165.6</v>
      </c>
    </row>
    <row r="6" ht="24" customHeight="1" spans="1:20">
      <c r="A6" s="17">
        <v>2</v>
      </c>
      <c r="B6" s="18" t="s">
        <v>35</v>
      </c>
      <c r="C6" s="19" t="s">
        <v>36</v>
      </c>
      <c r="D6" s="20" t="s">
        <v>37</v>
      </c>
      <c r="E6" s="21" t="s">
        <v>38</v>
      </c>
      <c r="F6" s="22" t="s">
        <v>28</v>
      </c>
      <c r="G6" s="22">
        <v>1</v>
      </c>
      <c r="H6" s="23">
        <v>98000</v>
      </c>
      <c r="I6" s="23">
        <v>98000</v>
      </c>
      <c r="J6" s="30">
        <v>0</v>
      </c>
      <c r="K6" s="20" t="s">
        <v>29</v>
      </c>
      <c r="L6" s="20" t="s">
        <v>30</v>
      </c>
      <c r="M6" s="20"/>
      <c r="N6" s="31" t="s">
        <v>31</v>
      </c>
      <c r="O6" s="32" t="s">
        <v>32</v>
      </c>
      <c r="P6" s="32" t="s">
        <v>33</v>
      </c>
      <c r="Q6" s="31" t="s">
        <v>34</v>
      </c>
      <c r="R6" s="37"/>
      <c r="S6" s="37"/>
      <c r="T6" s="38"/>
    </row>
    <row r="7" ht="24" customHeight="1" spans="1:20">
      <c r="A7" s="17">
        <v>3</v>
      </c>
      <c r="B7" s="18" t="s">
        <v>39</v>
      </c>
      <c r="C7" s="19" t="s">
        <v>40</v>
      </c>
      <c r="D7" s="20" t="s">
        <v>41</v>
      </c>
      <c r="E7" s="21" t="s">
        <v>42</v>
      </c>
      <c r="F7" s="22" t="s">
        <v>28</v>
      </c>
      <c r="G7" s="22">
        <v>1</v>
      </c>
      <c r="H7" s="23">
        <v>347600</v>
      </c>
      <c r="I7" s="23">
        <v>347600</v>
      </c>
      <c r="J7" s="30">
        <v>0</v>
      </c>
      <c r="K7" s="20" t="s">
        <v>29</v>
      </c>
      <c r="L7" s="20" t="s">
        <v>30</v>
      </c>
      <c r="M7" s="20"/>
      <c r="N7" s="31" t="s">
        <v>31</v>
      </c>
      <c r="O7" s="32" t="s">
        <v>32</v>
      </c>
      <c r="P7" s="32" t="s">
        <v>33</v>
      </c>
      <c r="Q7" s="31" t="s">
        <v>34</v>
      </c>
      <c r="R7" s="37"/>
      <c r="S7" s="37"/>
      <c r="T7" s="38"/>
    </row>
    <row r="8" ht="24" customHeight="1" spans="1:20">
      <c r="A8" s="17">
        <v>4</v>
      </c>
      <c r="B8" s="18" t="s">
        <v>43</v>
      </c>
      <c r="C8" s="19" t="s">
        <v>44</v>
      </c>
      <c r="D8" s="20" t="s">
        <v>45</v>
      </c>
      <c r="E8" s="21" t="s">
        <v>46</v>
      </c>
      <c r="F8" s="22" t="s">
        <v>28</v>
      </c>
      <c r="G8" s="22">
        <v>1</v>
      </c>
      <c r="H8" s="23">
        <v>171000</v>
      </c>
      <c r="I8" s="23">
        <v>171000</v>
      </c>
      <c r="J8" s="30">
        <v>0</v>
      </c>
      <c r="K8" s="20" t="s">
        <v>29</v>
      </c>
      <c r="L8" s="20" t="s">
        <v>30</v>
      </c>
      <c r="M8" s="20"/>
      <c r="N8" s="31" t="s">
        <v>31</v>
      </c>
      <c r="O8" s="32" t="s">
        <v>32</v>
      </c>
      <c r="P8" s="32" t="s">
        <v>33</v>
      </c>
      <c r="Q8" s="31" t="s">
        <v>34</v>
      </c>
      <c r="R8" s="39"/>
      <c r="S8" s="37"/>
      <c r="T8" s="40"/>
    </row>
    <row r="9" ht="24" customHeight="1" spans="1:20">
      <c r="A9" s="17">
        <v>5</v>
      </c>
      <c r="B9" s="42" t="s">
        <v>47</v>
      </c>
      <c r="C9" s="19" t="s">
        <v>25</v>
      </c>
      <c r="D9" s="20" t="s">
        <v>48</v>
      </c>
      <c r="E9" s="21" t="s">
        <v>49</v>
      </c>
      <c r="F9" s="22" t="s">
        <v>28</v>
      </c>
      <c r="G9" s="22">
        <v>1</v>
      </c>
      <c r="H9" s="23">
        <v>325000</v>
      </c>
      <c r="I9" s="23">
        <v>325000</v>
      </c>
      <c r="J9" s="30">
        <v>0</v>
      </c>
      <c r="K9" s="20" t="s">
        <v>50</v>
      </c>
      <c r="L9" s="20" t="s">
        <v>30</v>
      </c>
      <c r="M9" s="20"/>
      <c r="N9" s="31" t="s">
        <v>31</v>
      </c>
      <c r="O9" s="32" t="s">
        <v>32</v>
      </c>
      <c r="P9" s="32" t="s">
        <v>33</v>
      </c>
      <c r="Q9" s="31" t="s">
        <v>34</v>
      </c>
      <c r="R9" s="35">
        <v>24.41</v>
      </c>
      <c r="S9" s="37"/>
      <c r="T9" s="36">
        <v>44670.3</v>
      </c>
    </row>
    <row r="10" ht="24" customHeight="1" spans="1:20">
      <c r="A10" s="17">
        <v>6</v>
      </c>
      <c r="B10" s="42" t="s">
        <v>51</v>
      </c>
      <c r="C10" s="19" t="s">
        <v>44</v>
      </c>
      <c r="D10" s="20" t="s">
        <v>45</v>
      </c>
      <c r="E10" s="21" t="s">
        <v>52</v>
      </c>
      <c r="F10" s="22" t="s">
        <v>28</v>
      </c>
      <c r="G10" s="22">
        <v>1</v>
      </c>
      <c r="H10" s="23">
        <v>171000</v>
      </c>
      <c r="I10" s="23">
        <v>171000</v>
      </c>
      <c r="J10" s="30">
        <v>0</v>
      </c>
      <c r="K10" s="20" t="s">
        <v>50</v>
      </c>
      <c r="L10" s="20" t="s">
        <v>30</v>
      </c>
      <c r="M10" s="20"/>
      <c r="N10" s="31" t="s">
        <v>31</v>
      </c>
      <c r="O10" s="32" t="s">
        <v>32</v>
      </c>
      <c r="P10" s="32" t="s">
        <v>33</v>
      </c>
      <c r="Q10" s="31" t="s">
        <v>34</v>
      </c>
      <c r="R10" s="37"/>
      <c r="S10" s="37"/>
      <c r="T10" s="38"/>
    </row>
    <row r="11" ht="24" customHeight="1" spans="1:20">
      <c r="A11" s="17">
        <v>7</v>
      </c>
      <c r="B11" s="42" t="s">
        <v>53</v>
      </c>
      <c r="C11" s="19" t="s">
        <v>36</v>
      </c>
      <c r="D11" s="20" t="s">
        <v>54</v>
      </c>
      <c r="E11" s="21" t="s">
        <v>52</v>
      </c>
      <c r="F11" s="22" t="s">
        <v>28</v>
      </c>
      <c r="G11" s="22">
        <v>1</v>
      </c>
      <c r="H11" s="23">
        <v>98000</v>
      </c>
      <c r="I11" s="23">
        <v>98000</v>
      </c>
      <c r="J11" s="30">
        <v>0</v>
      </c>
      <c r="K11" s="20" t="s">
        <v>50</v>
      </c>
      <c r="L11" s="20" t="s">
        <v>30</v>
      </c>
      <c r="M11" s="20"/>
      <c r="N11" s="31" t="s">
        <v>31</v>
      </c>
      <c r="O11" s="32" t="s">
        <v>32</v>
      </c>
      <c r="P11" s="32" t="s">
        <v>33</v>
      </c>
      <c r="Q11" s="31" t="s">
        <v>34</v>
      </c>
      <c r="R11" s="39"/>
      <c r="S11" s="37"/>
      <c r="T11" s="40"/>
    </row>
    <row r="12" ht="24" customHeight="1" spans="1:20">
      <c r="A12" s="17">
        <v>8</v>
      </c>
      <c r="B12" s="18" t="s">
        <v>55</v>
      </c>
      <c r="C12" s="19" t="s">
        <v>56</v>
      </c>
      <c r="D12" s="20" t="s">
        <v>57</v>
      </c>
      <c r="E12" s="21" t="s">
        <v>58</v>
      </c>
      <c r="F12" s="22" t="s">
        <v>28</v>
      </c>
      <c r="G12" s="22">
        <v>1</v>
      </c>
      <c r="H12" s="23">
        <v>239000</v>
      </c>
      <c r="I12" s="23">
        <v>239000</v>
      </c>
      <c r="J12" s="30">
        <v>0</v>
      </c>
      <c r="K12" s="20" t="s">
        <v>59</v>
      </c>
      <c r="L12" s="20" t="s">
        <v>30</v>
      </c>
      <c r="M12" s="20"/>
      <c r="N12" s="31" t="s">
        <v>31</v>
      </c>
      <c r="O12" s="32" t="s">
        <v>32</v>
      </c>
      <c r="P12" s="32" t="s">
        <v>33</v>
      </c>
      <c r="Q12" s="31" t="s">
        <v>34</v>
      </c>
      <c r="R12" s="35">
        <v>22.85</v>
      </c>
      <c r="S12" s="37"/>
      <c r="T12" s="36">
        <v>41815.5</v>
      </c>
    </row>
    <row r="13" ht="24" customHeight="1" spans="1:20">
      <c r="A13" s="17">
        <v>9</v>
      </c>
      <c r="B13" s="18" t="s">
        <v>60</v>
      </c>
      <c r="C13" s="19" t="s">
        <v>56</v>
      </c>
      <c r="D13" s="20" t="s">
        <v>61</v>
      </c>
      <c r="E13" s="21" t="s">
        <v>38</v>
      </c>
      <c r="F13" s="22" t="s">
        <v>28</v>
      </c>
      <c r="G13" s="22">
        <v>1</v>
      </c>
      <c r="H13" s="23">
        <v>98000</v>
      </c>
      <c r="I13" s="23">
        <v>98000</v>
      </c>
      <c r="J13" s="30">
        <v>0</v>
      </c>
      <c r="K13" s="20" t="s">
        <v>59</v>
      </c>
      <c r="L13" s="20" t="s">
        <v>30</v>
      </c>
      <c r="M13" s="20"/>
      <c r="N13" s="31" t="s">
        <v>31</v>
      </c>
      <c r="O13" s="32" t="s">
        <v>32</v>
      </c>
      <c r="P13" s="32" t="s">
        <v>33</v>
      </c>
      <c r="Q13" s="31" t="s">
        <v>34</v>
      </c>
      <c r="R13" s="37"/>
      <c r="S13" s="37"/>
      <c r="T13" s="38"/>
    </row>
    <row r="14" s="1" customFormat="1" ht="24" customHeight="1" spans="1:20">
      <c r="A14" s="17">
        <v>10</v>
      </c>
      <c r="B14" s="18" t="s">
        <v>62</v>
      </c>
      <c r="C14" s="19" t="s">
        <v>63</v>
      </c>
      <c r="D14" s="20" t="s">
        <v>64</v>
      </c>
      <c r="E14" s="21" t="s">
        <v>65</v>
      </c>
      <c r="F14" s="22" t="s">
        <v>28</v>
      </c>
      <c r="G14" s="22">
        <v>1</v>
      </c>
      <c r="H14" s="23">
        <v>171000</v>
      </c>
      <c r="I14" s="23">
        <v>171000</v>
      </c>
      <c r="J14" s="30">
        <v>0</v>
      </c>
      <c r="K14" s="20" t="s">
        <v>59</v>
      </c>
      <c r="L14" s="20" t="s">
        <v>30</v>
      </c>
      <c r="M14" s="20"/>
      <c r="N14" s="31" t="s">
        <v>31</v>
      </c>
      <c r="O14" s="32" t="s">
        <v>32</v>
      </c>
      <c r="P14" s="32" t="s">
        <v>33</v>
      </c>
      <c r="Q14" s="31" t="s">
        <v>34</v>
      </c>
      <c r="R14" s="39"/>
      <c r="S14" s="37"/>
      <c r="T14" s="40"/>
    </row>
    <row r="15" ht="24" customHeight="1" spans="1:20">
      <c r="A15" s="17">
        <v>11</v>
      </c>
      <c r="B15" s="18" t="s">
        <v>66</v>
      </c>
      <c r="C15" s="19" t="s">
        <v>25</v>
      </c>
      <c r="D15" s="20" t="s">
        <v>67</v>
      </c>
      <c r="E15" s="21" t="s">
        <v>68</v>
      </c>
      <c r="F15" s="22" t="s">
        <v>28</v>
      </c>
      <c r="G15" s="22">
        <v>1</v>
      </c>
      <c r="H15" s="23">
        <v>286000</v>
      </c>
      <c r="I15" s="23">
        <v>286000</v>
      </c>
      <c r="J15" s="30">
        <v>0</v>
      </c>
      <c r="K15" s="20" t="s">
        <v>69</v>
      </c>
      <c r="L15" s="20" t="s">
        <v>30</v>
      </c>
      <c r="M15" s="20"/>
      <c r="N15" s="31" t="s">
        <v>31</v>
      </c>
      <c r="O15" s="32" t="s">
        <v>32</v>
      </c>
      <c r="P15" s="32" t="s">
        <v>33</v>
      </c>
      <c r="Q15" s="31" t="s">
        <v>34</v>
      </c>
      <c r="R15" s="35">
        <v>63.6</v>
      </c>
      <c r="S15" s="37"/>
      <c r="T15" s="36">
        <v>116388</v>
      </c>
    </row>
    <row r="16" ht="24" customHeight="1" spans="1:20">
      <c r="A16" s="17">
        <v>12</v>
      </c>
      <c r="B16" s="18" t="s">
        <v>70</v>
      </c>
      <c r="C16" s="19" t="s">
        <v>63</v>
      </c>
      <c r="D16" s="20" t="s">
        <v>45</v>
      </c>
      <c r="E16" s="21" t="s">
        <v>71</v>
      </c>
      <c r="F16" s="22" t="s">
        <v>28</v>
      </c>
      <c r="G16" s="22">
        <v>1</v>
      </c>
      <c r="H16" s="23">
        <v>175000</v>
      </c>
      <c r="I16" s="23">
        <v>175000</v>
      </c>
      <c r="J16" s="30">
        <v>0</v>
      </c>
      <c r="K16" s="20" t="s">
        <v>69</v>
      </c>
      <c r="L16" s="20" t="s">
        <v>30</v>
      </c>
      <c r="M16" s="20"/>
      <c r="N16" s="31" t="s">
        <v>31</v>
      </c>
      <c r="O16" s="32" t="s">
        <v>32</v>
      </c>
      <c r="P16" s="32" t="s">
        <v>33</v>
      </c>
      <c r="Q16" s="31" t="s">
        <v>34</v>
      </c>
      <c r="R16" s="37"/>
      <c r="S16" s="37"/>
      <c r="T16" s="38"/>
    </row>
    <row r="17" s="1" customFormat="1" ht="24" customHeight="1" spans="1:20">
      <c r="A17" s="17">
        <v>13</v>
      </c>
      <c r="B17" s="18" t="s">
        <v>72</v>
      </c>
      <c r="C17" s="19" t="s">
        <v>73</v>
      </c>
      <c r="D17" s="20" t="s">
        <v>74</v>
      </c>
      <c r="E17" s="21" t="s">
        <v>75</v>
      </c>
      <c r="F17" s="22" t="s">
        <v>28</v>
      </c>
      <c r="G17" s="22">
        <v>1</v>
      </c>
      <c r="H17" s="23">
        <v>98000</v>
      </c>
      <c r="I17" s="23">
        <v>98000</v>
      </c>
      <c r="J17" s="30">
        <v>0</v>
      </c>
      <c r="K17" s="20" t="s">
        <v>69</v>
      </c>
      <c r="L17" s="20" t="s">
        <v>30</v>
      </c>
      <c r="M17" s="20"/>
      <c r="N17" s="31" t="s">
        <v>31</v>
      </c>
      <c r="O17" s="32" t="s">
        <v>32</v>
      </c>
      <c r="P17" s="32" t="s">
        <v>33</v>
      </c>
      <c r="Q17" s="31" t="s">
        <v>34</v>
      </c>
      <c r="R17" s="37"/>
      <c r="S17" s="37"/>
      <c r="T17" s="38"/>
    </row>
    <row r="18" ht="24" customHeight="1" spans="1:20">
      <c r="A18" s="17">
        <v>14</v>
      </c>
      <c r="B18" s="18" t="s">
        <v>76</v>
      </c>
      <c r="C18" s="19" t="s">
        <v>25</v>
      </c>
      <c r="D18" s="20" t="s">
        <v>77</v>
      </c>
      <c r="E18" s="21" t="s">
        <v>78</v>
      </c>
      <c r="F18" s="19" t="s">
        <v>28</v>
      </c>
      <c r="G18" s="19">
        <v>1</v>
      </c>
      <c r="H18" s="23">
        <v>94500</v>
      </c>
      <c r="I18" s="23">
        <v>94500</v>
      </c>
      <c r="J18" s="30">
        <v>0</v>
      </c>
      <c r="K18" s="20" t="s">
        <v>69</v>
      </c>
      <c r="L18" s="20" t="s">
        <v>30</v>
      </c>
      <c r="M18" s="20"/>
      <c r="N18" s="31" t="s">
        <v>31</v>
      </c>
      <c r="O18" s="32" t="s">
        <v>32</v>
      </c>
      <c r="P18" s="32" t="s">
        <v>33</v>
      </c>
      <c r="Q18" s="31" t="s">
        <v>34</v>
      </c>
      <c r="R18" s="37"/>
      <c r="S18" s="37"/>
      <c r="T18" s="38"/>
    </row>
    <row r="19" ht="24" customHeight="1" spans="1:20">
      <c r="A19" s="17">
        <v>15</v>
      </c>
      <c r="B19" s="18" t="s">
        <v>79</v>
      </c>
      <c r="C19" s="19" t="s">
        <v>80</v>
      </c>
      <c r="D19" s="20" t="s">
        <v>41</v>
      </c>
      <c r="E19" s="21" t="s">
        <v>81</v>
      </c>
      <c r="F19" s="22" t="s">
        <v>28</v>
      </c>
      <c r="G19" s="22">
        <v>1</v>
      </c>
      <c r="H19" s="23">
        <v>275000</v>
      </c>
      <c r="I19" s="23">
        <v>275000</v>
      </c>
      <c r="J19" s="30">
        <v>0</v>
      </c>
      <c r="K19" s="20" t="s">
        <v>69</v>
      </c>
      <c r="L19" s="20" t="s">
        <v>30</v>
      </c>
      <c r="M19" s="20"/>
      <c r="N19" s="31" t="s">
        <v>31</v>
      </c>
      <c r="O19" s="32" t="s">
        <v>32</v>
      </c>
      <c r="P19" s="32" t="s">
        <v>33</v>
      </c>
      <c r="Q19" s="31" t="s">
        <v>34</v>
      </c>
      <c r="R19" s="37"/>
      <c r="S19" s="37"/>
      <c r="T19" s="38"/>
    </row>
    <row r="20" ht="24" customHeight="1" spans="1:20">
      <c r="A20" s="17">
        <v>16</v>
      </c>
      <c r="B20" s="18" t="s">
        <v>82</v>
      </c>
      <c r="C20" s="19" t="s">
        <v>83</v>
      </c>
      <c r="D20" s="20" t="s">
        <v>84</v>
      </c>
      <c r="E20" s="21" t="s">
        <v>85</v>
      </c>
      <c r="F20" s="22" t="s">
        <v>28</v>
      </c>
      <c r="G20" s="22">
        <v>1</v>
      </c>
      <c r="H20" s="23">
        <v>128000</v>
      </c>
      <c r="I20" s="23">
        <v>128000</v>
      </c>
      <c r="J20" s="30">
        <v>0</v>
      </c>
      <c r="K20" s="20" t="s">
        <v>69</v>
      </c>
      <c r="L20" s="20" t="s">
        <v>30</v>
      </c>
      <c r="M20" s="20"/>
      <c r="N20" s="31" t="s">
        <v>31</v>
      </c>
      <c r="O20" s="32" t="s">
        <v>32</v>
      </c>
      <c r="P20" s="32" t="s">
        <v>33</v>
      </c>
      <c r="Q20" s="31" t="s">
        <v>34</v>
      </c>
      <c r="R20" s="37"/>
      <c r="S20" s="37"/>
      <c r="T20" s="38"/>
    </row>
    <row r="21" ht="24" customHeight="1" spans="1:20">
      <c r="A21" s="17">
        <v>17</v>
      </c>
      <c r="B21" s="18" t="s">
        <v>86</v>
      </c>
      <c r="C21" s="19" t="s">
        <v>87</v>
      </c>
      <c r="D21" s="20" t="s">
        <v>88</v>
      </c>
      <c r="E21" s="21" t="s">
        <v>85</v>
      </c>
      <c r="F21" s="22" t="s">
        <v>28</v>
      </c>
      <c r="G21" s="22">
        <v>1</v>
      </c>
      <c r="H21" s="23">
        <v>120000</v>
      </c>
      <c r="I21" s="23">
        <v>120000</v>
      </c>
      <c r="J21" s="30">
        <v>0</v>
      </c>
      <c r="K21" s="20" t="s">
        <v>69</v>
      </c>
      <c r="L21" s="20" t="s">
        <v>30</v>
      </c>
      <c r="M21" s="20"/>
      <c r="N21" s="31" t="s">
        <v>31</v>
      </c>
      <c r="O21" s="32" t="s">
        <v>32</v>
      </c>
      <c r="P21" s="32" t="s">
        <v>33</v>
      </c>
      <c r="Q21" s="31" t="s">
        <v>34</v>
      </c>
      <c r="R21" s="37"/>
      <c r="S21" s="37"/>
      <c r="T21" s="38"/>
    </row>
    <row r="22" ht="24" customHeight="1" spans="1:20">
      <c r="A22" s="17">
        <v>18</v>
      </c>
      <c r="B22" s="18" t="s">
        <v>89</v>
      </c>
      <c r="C22" s="19" t="s">
        <v>90</v>
      </c>
      <c r="D22" s="20" t="s">
        <v>91</v>
      </c>
      <c r="E22" s="21" t="s">
        <v>85</v>
      </c>
      <c r="F22" s="22" t="s">
        <v>28</v>
      </c>
      <c r="G22" s="22">
        <v>1</v>
      </c>
      <c r="H22" s="23">
        <v>95000</v>
      </c>
      <c r="I22" s="23">
        <v>95000</v>
      </c>
      <c r="J22" s="30">
        <v>0</v>
      </c>
      <c r="K22" s="20" t="s">
        <v>69</v>
      </c>
      <c r="L22" s="20" t="s">
        <v>30</v>
      </c>
      <c r="M22" s="20"/>
      <c r="N22" s="31" t="s">
        <v>31</v>
      </c>
      <c r="O22" s="32" t="s">
        <v>32</v>
      </c>
      <c r="P22" s="32" t="s">
        <v>33</v>
      </c>
      <c r="Q22" s="31" t="s">
        <v>34</v>
      </c>
      <c r="R22" s="37"/>
      <c r="S22" s="37"/>
      <c r="T22" s="38"/>
    </row>
    <row r="23" ht="24" customHeight="1" spans="1:20">
      <c r="A23" s="17">
        <v>19</v>
      </c>
      <c r="B23" s="18" t="s">
        <v>92</v>
      </c>
      <c r="C23" s="19" t="s">
        <v>90</v>
      </c>
      <c r="D23" s="20" t="s">
        <v>93</v>
      </c>
      <c r="E23" s="21" t="s">
        <v>94</v>
      </c>
      <c r="F23" s="22" t="s">
        <v>28</v>
      </c>
      <c r="G23" s="22">
        <v>1</v>
      </c>
      <c r="H23" s="23">
        <v>95000</v>
      </c>
      <c r="I23" s="23">
        <v>95000</v>
      </c>
      <c r="J23" s="30">
        <v>0</v>
      </c>
      <c r="K23" s="20" t="s">
        <v>69</v>
      </c>
      <c r="L23" s="20" t="s">
        <v>30</v>
      </c>
      <c r="M23" s="20"/>
      <c r="N23" s="31" t="s">
        <v>31</v>
      </c>
      <c r="O23" s="32" t="s">
        <v>32</v>
      </c>
      <c r="P23" s="32" t="s">
        <v>33</v>
      </c>
      <c r="Q23" s="31" t="s">
        <v>34</v>
      </c>
      <c r="R23" s="37"/>
      <c r="S23" s="37"/>
      <c r="T23" s="38"/>
    </row>
    <row r="24" ht="24" customHeight="1" spans="1:20">
      <c r="A24" s="17">
        <v>20</v>
      </c>
      <c r="B24" s="18" t="s">
        <v>95</v>
      </c>
      <c r="C24" s="19" t="s">
        <v>90</v>
      </c>
      <c r="D24" s="20" t="s">
        <v>93</v>
      </c>
      <c r="E24" s="21" t="s">
        <v>94</v>
      </c>
      <c r="F24" s="22" t="s">
        <v>28</v>
      </c>
      <c r="G24" s="22">
        <v>1</v>
      </c>
      <c r="H24" s="23">
        <v>95000</v>
      </c>
      <c r="I24" s="23">
        <v>95000</v>
      </c>
      <c r="J24" s="30">
        <v>0</v>
      </c>
      <c r="K24" s="20" t="s">
        <v>69</v>
      </c>
      <c r="L24" s="20" t="s">
        <v>30</v>
      </c>
      <c r="M24" s="20"/>
      <c r="N24" s="31" t="s">
        <v>31</v>
      </c>
      <c r="O24" s="32" t="s">
        <v>32</v>
      </c>
      <c r="P24" s="32" t="s">
        <v>33</v>
      </c>
      <c r="Q24" s="31" t="s">
        <v>34</v>
      </c>
      <c r="R24" s="37"/>
      <c r="S24" s="37"/>
      <c r="T24" s="38"/>
    </row>
    <row r="25" ht="24" customHeight="1" spans="1:20">
      <c r="A25" s="17">
        <v>21</v>
      </c>
      <c r="B25" s="18" t="s">
        <v>96</v>
      </c>
      <c r="C25" s="19" t="s">
        <v>83</v>
      </c>
      <c r="D25" s="20" t="s">
        <v>84</v>
      </c>
      <c r="E25" s="21" t="s">
        <v>97</v>
      </c>
      <c r="F25" s="22" t="s">
        <v>28</v>
      </c>
      <c r="G25" s="22">
        <v>1</v>
      </c>
      <c r="H25" s="23">
        <v>142000</v>
      </c>
      <c r="I25" s="23">
        <v>142000</v>
      </c>
      <c r="J25" s="30">
        <v>0</v>
      </c>
      <c r="K25" s="20" t="s">
        <v>69</v>
      </c>
      <c r="L25" s="20" t="s">
        <v>30</v>
      </c>
      <c r="M25" s="20"/>
      <c r="N25" s="31" t="s">
        <v>31</v>
      </c>
      <c r="O25" s="32" t="s">
        <v>32</v>
      </c>
      <c r="P25" s="32" t="s">
        <v>33</v>
      </c>
      <c r="Q25" s="31" t="s">
        <v>34</v>
      </c>
      <c r="R25" s="37"/>
      <c r="S25" s="37"/>
      <c r="T25" s="38"/>
    </row>
    <row r="26" ht="24" customHeight="1" spans="1:20">
      <c r="A26" s="17">
        <v>22</v>
      </c>
      <c r="B26" s="18" t="s">
        <v>98</v>
      </c>
      <c r="C26" s="19" t="s">
        <v>25</v>
      </c>
      <c r="D26" s="20" t="s">
        <v>99</v>
      </c>
      <c r="E26" s="21" t="s">
        <v>100</v>
      </c>
      <c r="F26" s="22" t="s">
        <v>28</v>
      </c>
      <c r="G26" s="22">
        <v>1</v>
      </c>
      <c r="H26" s="23">
        <v>168000</v>
      </c>
      <c r="I26" s="23">
        <v>168000</v>
      </c>
      <c r="J26" s="30">
        <v>0</v>
      </c>
      <c r="K26" s="20" t="s">
        <v>69</v>
      </c>
      <c r="L26" s="20" t="s">
        <v>30</v>
      </c>
      <c r="M26" s="20"/>
      <c r="N26" s="31" t="s">
        <v>31</v>
      </c>
      <c r="O26" s="32" t="s">
        <v>32</v>
      </c>
      <c r="P26" s="32" t="s">
        <v>33</v>
      </c>
      <c r="Q26" s="31" t="s">
        <v>34</v>
      </c>
      <c r="R26" s="37"/>
      <c r="S26" s="37"/>
      <c r="T26" s="38"/>
    </row>
    <row r="27" ht="24" customHeight="1" spans="1:20">
      <c r="A27" s="17">
        <v>23</v>
      </c>
      <c r="B27" s="18" t="s">
        <v>101</v>
      </c>
      <c r="C27" s="19" t="s">
        <v>102</v>
      </c>
      <c r="D27" s="20" t="s">
        <v>103</v>
      </c>
      <c r="E27" s="21" t="s">
        <v>104</v>
      </c>
      <c r="F27" s="22" t="s">
        <v>28</v>
      </c>
      <c r="G27" s="22">
        <v>1</v>
      </c>
      <c r="H27" s="23">
        <v>695000</v>
      </c>
      <c r="I27" s="23">
        <v>695000</v>
      </c>
      <c r="J27" s="30">
        <v>0</v>
      </c>
      <c r="K27" s="20" t="s">
        <v>69</v>
      </c>
      <c r="L27" s="20" t="s">
        <v>30</v>
      </c>
      <c r="M27" s="20"/>
      <c r="N27" s="31" t="s">
        <v>31</v>
      </c>
      <c r="O27" s="32" t="s">
        <v>32</v>
      </c>
      <c r="P27" s="32" t="s">
        <v>33</v>
      </c>
      <c r="Q27" s="31" t="s">
        <v>34</v>
      </c>
      <c r="R27" s="37"/>
      <c r="S27" s="37"/>
      <c r="T27" s="38"/>
    </row>
    <row r="28" ht="24" customHeight="1" spans="1:20">
      <c r="A28" s="17">
        <v>24</v>
      </c>
      <c r="B28" s="18" t="s">
        <v>105</v>
      </c>
      <c r="C28" s="19" t="s">
        <v>87</v>
      </c>
      <c r="D28" s="20" t="s">
        <v>106</v>
      </c>
      <c r="E28" s="21" t="s">
        <v>107</v>
      </c>
      <c r="F28" s="22" t="s">
        <v>28</v>
      </c>
      <c r="G28" s="22">
        <v>1</v>
      </c>
      <c r="H28" s="23">
        <v>120000</v>
      </c>
      <c r="I28" s="23">
        <v>120000</v>
      </c>
      <c r="J28" s="30">
        <v>0</v>
      </c>
      <c r="K28" s="20" t="s">
        <v>69</v>
      </c>
      <c r="L28" s="20" t="s">
        <v>30</v>
      </c>
      <c r="M28" s="20"/>
      <c r="N28" s="31" t="s">
        <v>31</v>
      </c>
      <c r="O28" s="32" t="s">
        <v>32</v>
      </c>
      <c r="P28" s="32" t="s">
        <v>33</v>
      </c>
      <c r="Q28" s="31" t="s">
        <v>34</v>
      </c>
      <c r="R28" s="37"/>
      <c r="S28" s="37"/>
      <c r="T28" s="38"/>
    </row>
    <row r="29" ht="24" customHeight="1" spans="1:20">
      <c r="A29" s="17">
        <v>25</v>
      </c>
      <c r="B29" s="18" t="s">
        <v>108</v>
      </c>
      <c r="C29" s="19" t="s">
        <v>109</v>
      </c>
      <c r="D29" s="20" t="s">
        <v>110</v>
      </c>
      <c r="E29" s="21" t="s">
        <v>111</v>
      </c>
      <c r="F29" s="22" t="s">
        <v>28</v>
      </c>
      <c r="G29" s="22">
        <v>1</v>
      </c>
      <c r="H29" s="23">
        <v>77000</v>
      </c>
      <c r="I29" s="23">
        <v>77000</v>
      </c>
      <c r="J29" s="30">
        <v>0</v>
      </c>
      <c r="K29" s="20" t="s">
        <v>69</v>
      </c>
      <c r="L29" s="20" t="s">
        <v>30</v>
      </c>
      <c r="M29" s="20"/>
      <c r="N29" s="31" t="s">
        <v>31</v>
      </c>
      <c r="O29" s="32" t="s">
        <v>32</v>
      </c>
      <c r="P29" s="32" t="s">
        <v>33</v>
      </c>
      <c r="Q29" s="31" t="s">
        <v>34</v>
      </c>
      <c r="R29" s="39"/>
      <c r="S29" s="39"/>
      <c r="T29" s="40"/>
    </row>
    <row r="30" ht="24" customHeight="1" spans="1:20">
      <c r="A30" s="17"/>
      <c r="B30" s="24" t="s">
        <v>112</v>
      </c>
      <c r="C30" s="24"/>
      <c r="D30" s="24"/>
      <c r="E30" s="25"/>
      <c r="F30" s="26"/>
      <c r="G30" s="27">
        <f>G4</f>
        <v>25</v>
      </c>
      <c r="H30" s="27">
        <f>H4</f>
        <v>4616100</v>
      </c>
      <c r="I30" s="16"/>
      <c r="J30" s="16"/>
      <c r="K30" s="33"/>
      <c r="L30" s="33"/>
      <c r="M30" s="34"/>
      <c r="N30" s="29"/>
      <c r="O30" s="29"/>
      <c r="P30" s="29"/>
      <c r="Q30" s="29"/>
      <c r="R30" s="41">
        <v>137.18</v>
      </c>
      <c r="S30" s="41">
        <v>1830</v>
      </c>
      <c r="T30" s="41">
        <v>251039.4</v>
      </c>
    </row>
    <row r="37" spans="8:10">
      <c r="H37"/>
      <c r="I37"/>
      <c r="J37"/>
    </row>
  </sheetData>
  <mergeCells count="12">
    <mergeCell ref="A1:T1"/>
    <mergeCell ref="A4:B4"/>
    <mergeCell ref="C4:D4"/>
    <mergeCell ref="R5:R8"/>
    <mergeCell ref="R9:R11"/>
    <mergeCell ref="R12:R14"/>
    <mergeCell ref="R15:R29"/>
    <mergeCell ref="S5:S29"/>
    <mergeCell ref="T5:T8"/>
    <mergeCell ref="T9:T11"/>
    <mergeCell ref="T12:T14"/>
    <mergeCell ref="T15:T29"/>
  </mergeCells>
  <pageMargins left="0.700694444444445" right="0.700694444444445" top="0.751388888888889" bottom="0.751388888888889" header="0.298611111111111" footer="0.298611111111111"/>
  <pageSetup paperSize="9" scale="63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猴年大吉</cp:lastModifiedBy>
  <dcterms:created xsi:type="dcterms:W3CDTF">2019-03-11T08:46:00Z</dcterms:created>
  <cp:lastPrinted>2019-10-08T02:05:00Z</cp:lastPrinted>
  <dcterms:modified xsi:type="dcterms:W3CDTF">2025-06-20T00:55:54Z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DA4F47B9C00D450E8ADD52416FB5F2C4_13</vt:lpwstr>
  </property>
  <property fmtid="{D5CDD505-2E9C-101B-9397-08002B2CF9AE}" pid="4" name="KSOReadingLayout">
    <vt:bool>true</vt:bool>
  </property>
</Properties>
</file>