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设备明细表 " sheetId="1" r:id="rId1"/>
  </sheets>
  <definedNames>
    <definedName name="_xlnm._FilterDatabase" localSheetId="0" hidden="1">'设备明细表 '!$A$1:$L$13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<sst xmlns="http://schemas.openxmlformats.org/spreadsheetml/2006/main" count="61" uniqueCount="42">
  <si>
    <t>资产处置明细表（设备）</t>
  </si>
  <si>
    <t>填报单位：贵州省水城公路管理段</t>
  </si>
  <si>
    <t>序号</t>
  </si>
  <si>
    <t>资产编号</t>
  </si>
  <si>
    <t>资产名称</t>
  </si>
  <si>
    <t>规格
型号</t>
  </si>
  <si>
    <t>取得日期</t>
  </si>
  <si>
    <t>计量
单位</t>
  </si>
  <si>
    <t>数量</t>
  </si>
  <si>
    <t>原值</t>
  </si>
  <si>
    <t>已提折旧</t>
  </si>
  <si>
    <t>净值</t>
  </si>
  <si>
    <t>残值（预估）</t>
  </si>
  <si>
    <t>备注</t>
  </si>
  <si>
    <t>000002800</t>
  </si>
  <si>
    <t>沥青储存罐</t>
  </si>
  <si>
    <t>LQG50</t>
  </si>
  <si>
    <t>2006.07.16</t>
  </si>
  <si>
    <t>台</t>
  </si>
  <si>
    <t>000002767</t>
  </si>
  <si>
    <t>压路机</t>
  </si>
  <si>
    <t>SD-100D</t>
  </si>
  <si>
    <t>2002.05.15</t>
  </si>
  <si>
    <t>000003844</t>
  </si>
  <si>
    <t>沥青拌合机</t>
  </si>
  <si>
    <t>QCRQ-800</t>
  </si>
  <si>
    <t>2013.09.09</t>
  </si>
  <si>
    <t>000002801</t>
  </si>
  <si>
    <t>000003180</t>
  </si>
  <si>
    <t>30吨</t>
  </si>
  <si>
    <t>2008.08.10</t>
  </si>
  <si>
    <t>000003451</t>
  </si>
  <si>
    <t>沥青加热储罐</t>
  </si>
  <si>
    <t>2010.05.19</t>
  </si>
  <si>
    <t>000003598</t>
  </si>
  <si>
    <t>柴油发电机组</t>
  </si>
  <si>
    <t>200KW</t>
  </si>
  <si>
    <t>2012.11.23</t>
  </si>
  <si>
    <t>000003842</t>
  </si>
  <si>
    <t>50T</t>
  </si>
  <si>
    <t>000003843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</si>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</sst>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_ "/>
    <numFmt numFmtId="178" formatCode="0.00_ "/>
    <numFmt numFmtId="179" formatCode="#,##0.00_ "/>
  </numFmts>
  <fonts count="2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4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b/>
      <sz val="11"/>
      <name val="仿宋"/>
      <charset val="134"/>
    </font>
    <font>
      <b/>
      <sz val="10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9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9" fontId="9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E21" sqref="E21"/>
    </sheetView>
  </sheetViews>
  <sheetFormatPr defaultColWidth="9" defaultRowHeight="13.5"/>
  <cols>
    <col min="1" max="1" width="5.875" customWidth="1"/>
    <col min="2" max="2" width="11.375" customWidth="1"/>
    <col min="3" max="3" width="16.125" customWidth="1"/>
    <col min="4" max="4" width="10.75" customWidth="1"/>
    <col min="5" max="5" width="11.875" customWidth="1"/>
    <col min="6" max="6" width="5.375" customWidth="1"/>
    <col min="7" max="7" width="6" style="2" customWidth="1"/>
    <col min="8" max="8" width="12.25" customWidth="1"/>
    <col min="9" max="9" width="12.125" customWidth="1"/>
    <col min="10" max="10" width="9.875" customWidth="1"/>
    <col min="11" max="11" width="11.75" customWidth="1"/>
    <col min="12" max="12" width="14" customWidth="1"/>
  </cols>
  <sheetData>
    <row r="1" s="1" customFormat="1" ht="47" customHeight="1" spans="1:12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</row>
    <row r="2" ht="30" customHeight="1" spans="1:12">
      <c r="A2" s="5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6"/>
    </row>
    <row r="3" ht="27" spans="1:12">
      <c r="A3" s="8" t="s">
        <v>2</v>
      </c>
      <c r="B3" s="9" t="s">
        <v>3</v>
      </c>
      <c r="C3" s="10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1" t="s">
        <v>9</v>
      </c>
      <c r="I3" s="11" t="s">
        <v>10</v>
      </c>
      <c r="J3" s="11" t="s">
        <v>11</v>
      </c>
      <c r="K3" s="19" t="s">
        <v>12</v>
      </c>
      <c r="L3" s="9" t="s">
        <v>13</v>
      </c>
    </row>
    <row r="4" customFormat="1" ht="30" customHeight="1" spans="1:12">
      <c r="A4" s="12">
        <v>1</v>
      </c>
      <c r="B4" s="13" t="s">
        <v>14</v>
      </c>
      <c r="C4" s="14" t="s">
        <v>15</v>
      </c>
      <c r="D4" s="14" t="s">
        <v>16</v>
      </c>
      <c r="E4" s="14" t="s">
        <v>17</v>
      </c>
      <c r="F4" s="15" t="s">
        <v>18</v>
      </c>
      <c r="G4" s="16">
        <v>1</v>
      </c>
      <c r="H4" s="17">
        <v>180000</v>
      </c>
      <c r="I4" s="17">
        <v>180000</v>
      </c>
      <c r="J4" s="20">
        <v>0</v>
      </c>
      <c r="K4" s="18">
        <v>800</v>
      </c>
      <c r="L4" s="14"/>
    </row>
    <row r="5" customFormat="1" ht="30" customHeight="1" spans="1:12">
      <c r="A5" s="12">
        <v>2</v>
      </c>
      <c r="B5" s="13" t="s">
        <v>19</v>
      </c>
      <c r="C5" s="14" t="s">
        <v>20</v>
      </c>
      <c r="D5" s="14" t="s">
        <v>21</v>
      </c>
      <c r="E5" s="14" t="s">
        <v>22</v>
      </c>
      <c r="F5" s="15" t="s">
        <v>18</v>
      </c>
      <c r="G5" s="16">
        <v>1</v>
      </c>
      <c r="H5" s="17">
        <v>390200</v>
      </c>
      <c r="I5" s="17">
        <v>390200</v>
      </c>
      <c r="J5" s="20">
        <v>0</v>
      </c>
      <c r="K5" s="18">
        <v>1000</v>
      </c>
      <c r="L5" s="14"/>
    </row>
    <row r="6" customFormat="1" ht="30" customHeight="1" spans="1:12">
      <c r="A6" s="12">
        <v>3</v>
      </c>
      <c r="B6" s="13" t="s">
        <v>23</v>
      </c>
      <c r="C6" s="14" t="s">
        <v>24</v>
      </c>
      <c r="D6" s="14" t="s">
        <v>25</v>
      </c>
      <c r="E6" s="14" t="s">
        <v>26</v>
      </c>
      <c r="F6" s="15" t="s">
        <v>18</v>
      </c>
      <c r="G6" s="16">
        <v>1</v>
      </c>
      <c r="H6" s="17">
        <v>2000000</v>
      </c>
      <c r="I6" s="17">
        <v>2000000</v>
      </c>
      <c r="J6" s="20">
        <v>0</v>
      </c>
      <c r="K6" s="18">
        <v>2000</v>
      </c>
      <c r="L6" s="14"/>
    </row>
    <row r="7" customFormat="1" ht="30" customHeight="1" spans="1:12">
      <c r="A7" s="12">
        <v>4</v>
      </c>
      <c r="B7" s="13" t="s">
        <v>27</v>
      </c>
      <c r="C7" s="14" t="s">
        <v>15</v>
      </c>
      <c r="D7" s="14" t="s">
        <v>16</v>
      </c>
      <c r="E7" s="14" t="s">
        <v>17</v>
      </c>
      <c r="F7" s="15" t="s">
        <v>18</v>
      </c>
      <c r="G7" s="16">
        <v>1</v>
      </c>
      <c r="H7" s="17">
        <v>180000</v>
      </c>
      <c r="I7" s="17">
        <v>180000</v>
      </c>
      <c r="J7" s="20">
        <v>0</v>
      </c>
      <c r="K7" s="18">
        <v>800</v>
      </c>
      <c r="L7" s="14"/>
    </row>
    <row r="8" customFormat="1" ht="30" customHeight="1" spans="1:12">
      <c r="A8" s="12">
        <v>5</v>
      </c>
      <c r="B8" s="13" t="s">
        <v>28</v>
      </c>
      <c r="C8" s="14" t="s">
        <v>15</v>
      </c>
      <c r="D8" s="14" t="s">
        <v>29</v>
      </c>
      <c r="E8" s="14" t="s">
        <v>30</v>
      </c>
      <c r="F8" s="15" t="s">
        <v>18</v>
      </c>
      <c r="G8" s="16">
        <v>1</v>
      </c>
      <c r="H8" s="17">
        <v>90000</v>
      </c>
      <c r="I8" s="17">
        <v>90000</v>
      </c>
      <c r="J8" s="20">
        <v>0</v>
      </c>
      <c r="K8" s="18">
        <v>300</v>
      </c>
      <c r="L8" s="14"/>
    </row>
    <row r="9" customFormat="1" ht="30" customHeight="1" spans="1:12">
      <c r="A9" s="12">
        <v>6</v>
      </c>
      <c r="B9" s="13" t="s">
        <v>31</v>
      </c>
      <c r="C9" s="14" t="s">
        <v>32</v>
      </c>
      <c r="D9" s="14" t="s">
        <v>16</v>
      </c>
      <c r="E9" s="14" t="s">
        <v>33</v>
      </c>
      <c r="F9" s="15" t="s">
        <v>18</v>
      </c>
      <c r="G9" s="16">
        <v>1</v>
      </c>
      <c r="H9" s="17">
        <v>120000</v>
      </c>
      <c r="I9" s="17">
        <v>120000</v>
      </c>
      <c r="J9" s="20">
        <v>0</v>
      </c>
      <c r="K9" s="18">
        <v>800</v>
      </c>
      <c r="L9" s="14"/>
    </row>
    <row r="10" customFormat="1" ht="30" customHeight="1" spans="1:12">
      <c r="A10" s="12">
        <v>7</v>
      </c>
      <c r="B10" s="13" t="s">
        <v>34</v>
      </c>
      <c r="C10" s="14" t="s">
        <v>35</v>
      </c>
      <c r="D10" s="14" t="s">
        <v>36</v>
      </c>
      <c r="E10" s="14" t="s">
        <v>37</v>
      </c>
      <c r="F10" s="15" t="s">
        <v>18</v>
      </c>
      <c r="G10" s="16">
        <v>1</v>
      </c>
      <c r="H10" s="17">
        <v>66000</v>
      </c>
      <c r="I10" s="17">
        <v>66000</v>
      </c>
      <c r="J10" s="20">
        <v>0</v>
      </c>
      <c r="K10" s="18">
        <v>100</v>
      </c>
      <c r="L10" s="14"/>
    </row>
    <row r="11" customFormat="1" ht="30" customHeight="1" spans="1:12">
      <c r="A11" s="12">
        <v>8</v>
      </c>
      <c r="B11" s="13" t="s">
        <v>38</v>
      </c>
      <c r="C11" s="14" t="s">
        <v>32</v>
      </c>
      <c r="D11" s="14" t="s">
        <v>39</v>
      </c>
      <c r="E11" s="14" t="s">
        <v>26</v>
      </c>
      <c r="F11" s="15" t="s">
        <v>18</v>
      </c>
      <c r="G11" s="16">
        <v>1</v>
      </c>
      <c r="H11" s="17">
        <v>125000</v>
      </c>
      <c r="I11" s="17">
        <v>125000</v>
      </c>
      <c r="J11" s="20">
        <v>0</v>
      </c>
      <c r="K11" s="18">
        <v>800</v>
      </c>
      <c r="L11" s="14"/>
    </row>
    <row r="12" customFormat="1" ht="30" customHeight="1" spans="1:12">
      <c r="A12" s="12">
        <v>9</v>
      </c>
      <c r="B12" s="13" t="s">
        <v>40</v>
      </c>
      <c r="C12" s="14" t="s">
        <v>32</v>
      </c>
      <c r="D12" s="14" t="s">
        <v>39</v>
      </c>
      <c r="E12" s="14" t="s">
        <v>26</v>
      </c>
      <c r="F12" s="15" t="s">
        <v>18</v>
      </c>
      <c r="G12" s="16">
        <v>1</v>
      </c>
      <c r="H12" s="17">
        <v>125000</v>
      </c>
      <c r="I12" s="17">
        <v>125000</v>
      </c>
      <c r="J12" s="20">
        <v>0</v>
      </c>
      <c r="K12" s="18">
        <v>800</v>
      </c>
      <c r="L12" s="14"/>
    </row>
    <row r="13" ht="30" customHeight="1" spans="1:12">
      <c r="A13" s="12" t="s">
        <v>41</v>
      </c>
      <c r="B13" s="14"/>
      <c r="C13" s="14"/>
      <c r="D13" s="14"/>
      <c r="E13" s="14"/>
      <c r="F13" s="14" t="s">
        <v>18</v>
      </c>
      <c r="G13" s="14">
        <f t="shared" ref="G13:K13" si="0">SUM(G4:G12)</f>
        <v>9</v>
      </c>
      <c r="H13" s="18">
        <f t="shared" si="0"/>
        <v>3276200</v>
      </c>
      <c r="I13" s="18">
        <f t="shared" si="0"/>
        <v>3276200</v>
      </c>
      <c r="J13" s="18">
        <f t="shared" si="0"/>
        <v>0</v>
      </c>
      <c r="K13" s="18">
        <f t="shared" si="0"/>
        <v>7400</v>
      </c>
      <c r="L13" s="14"/>
    </row>
  </sheetData>
  <autoFilter xmlns:etc="http://www.wps.cn/officeDocument/2017/etCustomData" ref="A1:L13" etc:filterBottomFollowUsedRange="0">
    <extLst/>
  </autoFilter>
  <mergeCells count="1">
    <mergeCell ref="A1:L1"/>
  </mergeCells>
  <conditionalFormatting sqref="B4:B12">
    <cfRule type="cellIs" dxfId="0" priority="1" operator="equal">
      <formula>1765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scale="7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猫骨</cp:lastModifiedBy>
  <dcterms:created xsi:type="dcterms:W3CDTF">2025-09-17T07:24:00Z</dcterms:created>
  <dcterms:modified xsi:type="dcterms:W3CDTF">2025-09-17T07:25:41Z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5CE4C48FAD994B37A7C7277F36409E73_11</vt:lpwstr>
  </property>
  <property fmtid="{D5CDD505-2E9C-101B-9397-08002B2CF9AE}" pid="3" name="KSOProductBuildVer">
    <vt:lpwstr>2052-12.1.0.22529</vt:lpwstr>
  </property>
</Properties>
</file>