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车辆明细表 " sheetId="13" r:id="rId1"/>
  </sheets>
  <definedNames>
    <definedName name="_xlnm._FilterDatabase" localSheetId="0" hidden="1">'车辆明细表 '!$A$1:$N$10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<sst xmlns="http://schemas.openxmlformats.org/spreadsheetml/2006/main" count="174" uniqueCount="112">
  <si>
    <t>资产处置明细表（车辆）</t>
  </si>
  <si>
    <t>填报单位：贵州省水城公路管理局</t>
  </si>
  <si>
    <t>时间：2025年9月15日</t>
  </si>
  <si>
    <t>序号</t>
  </si>
  <si>
    <t>单位</t>
  </si>
  <si>
    <t>资产编号</t>
  </si>
  <si>
    <t>资产名称</t>
  </si>
  <si>
    <t>规格
型号</t>
  </si>
  <si>
    <t>车牌号</t>
  </si>
  <si>
    <t>取得日期</t>
  </si>
  <si>
    <t>计量
单位</t>
  </si>
  <si>
    <t>数量</t>
  </si>
  <si>
    <t>原值</t>
  </si>
  <si>
    <t>已提折旧</t>
  </si>
  <si>
    <t>净值</t>
  </si>
  <si>
    <t>残值</t>
  </si>
  <si>
    <t>备注</t>
  </si>
  <si>
    <t>贵州省水城公路管理局机关</t>
  </si>
  <si>
    <t>000002446</t>
  </si>
  <si>
    <t>桑塔纳轿车</t>
  </si>
  <si>
    <t>SVW7180CE1</t>
  </si>
  <si>
    <t>贵B03112</t>
  </si>
  <si>
    <t>辆</t>
  </si>
  <si>
    <t>000002456</t>
  </si>
  <si>
    <t>帕萨特轿车</t>
  </si>
  <si>
    <t>SVW7203AP1</t>
  </si>
  <si>
    <t>贵B03832</t>
  </si>
  <si>
    <t>000002491</t>
  </si>
  <si>
    <t>平板拖车</t>
  </si>
  <si>
    <t>ZZ4256M3236V</t>
  </si>
  <si>
    <t>贵B23846</t>
  </si>
  <si>
    <t>000003078</t>
  </si>
  <si>
    <t>汽车式起重机</t>
  </si>
  <si>
    <t>ZLJ5311JQZ25E</t>
  </si>
  <si>
    <t>贵B26350</t>
  </si>
  <si>
    <t>000003276</t>
  </si>
  <si>
    <t>东风洒水车</t>
  </si>
  <si>
    <t>CTT5101GSS</t>
  </si>
  <si>
    <t>贵B13029</t>
  </si>
  <si>
    <t>000003300</t>
  </si>
  <si>
    <t>沥青洒布车</t>
  </si>
  <si>
    <t>CTT5251GLQ</t>
  </si>
  <si>
    <t>贵B28963</t>
  </si>
  <si>
    <t>000003311</t>
  </si>
  <si>
    <t>道路清障车</t>
  </si>
  <si>
    <t>YH5311TQZ09DZ</t>
  </si>
  <si>
    <t>贵B36120</t>
  </si>
  <si>
    <t>2006年购入，2009年盘盈</t>
  </si>
  <si>
    <t>贵州省盘县公路管理北段</t>
  </si>
  <si>
    <t>000002419</t>
  </si>
  <si>
    <t>红塔自卸车</t>
  </si>
  <si>
    <t>CA3036K</t>
  </si>
  <si>
    <t>贵B33947</t>
  </si>
  <si>
    <t>000002443</t>
  </si>
  <si>
    <t>道班交通车</t>
  </si>
  <si>
    <t>YM6603</t>
  </si>
  <si>
    <t>贵B39905</t>
  </si>
  <si>
    <t>000003526</t>
  </si>
  <si>
    <t>江铃双排运料车</t>
  </si>
  <si>
    <t>JX3041DS</t>
  </si>
  <si>
    <t>贵BE9438</t>
  </si>
  <si>
    <t>000003527</t>
  </si>
  <si>
    <t>贵BE8470</t>
  </si>
  <si>
    <t>贵州省盘县公路管理南段</t>
  </si>
  <si>
    <t>000003279</t>
  </si>
  <si>
    <t>SVW7182HQD</t>
  </si>
  <si>
    <t xml:space="preserve">贵BA9512 </t>
  </si>
  <si>
    <t>000002439</t>
  </si>
  <si>
    <t>解放小货车</t>
  </si>
  <si>
    <t>CA1026K4L-2</t>
  </si>
  <si>
    <t xml:space="preserve">贵B70982 </t>
  </si>
  <si>
    <t>000002441</t>
  </si>
  <si>
    <t>蓝箭自卸车</t>
  </si>
  <si>
    <t>LJC3041ABK41</t>
  </si>
  <si>
    <t>贵B70496</t>
  </si>
  <si>
    <t>000003528</t>
  </si>
  <si>
    <t>江铃双排座自卸车</t>
  </si>
  <si>
    <t>JX3041XSG2</t>
  </si>
  <si>
    <t>贵BE9097</t>
  </si>
  <si>
    <t>贵州省六枝公路管理段</t>
  </si>
  <si>
    <t>000002404</t>
  </si>
  <si>
    <t>云马客车</t>
  </si>
  <si>
    <t>贵B81236</t>
  </si>
  <si>
    <t>000003525</t>
  </si>
  <si>
    <t>江铃双排座</t>
  </si>
  <si>
    <t>贵BJU290</t>
  </si>
  <si>
    <t>贵州省水城公路管理段</t>
  </si>
  <si>
    <t>000003659</t>
  </si>
  <si>
    <t>江铃双排车</t>
  </si>
  <si>
    <t>贵BM0912</t>
  </si>
  <si>
    <t>000003657</t>
  </si>
  <si>
    <t>贵BL8167</t>
  </si>
  <si>
    <t>000003286</t>
  </si>
  <si>
    <t>哈飞面包车</t>
  </si>
  <si>
    <t>HFJ6391E</t>
  </si>
  <si>
    <t>贵B14620</t>
  </si>
  <si>
    <t>000002471</t>
  </si>
  <si>
    <t>交通车</t>
  </si>
  <si>
    <t>贵B58051</t>
  </si>
  <si>
    <t>2006-05-08</t>
  </si>
  <si>
    <t>000003523</t>
  </si>
  <si>
    <t>贵BH8769</t>
  </si>
  <si>
    <t>2011-05-24</t>
  </si>
  <si>
    <t>000003522</t>
  </si>
  <si>
    <t>贵BH8890</t>
  </si>
  <si>
    <t>000003655</t>
  </si>
  <si>
    <t>贵BL8209</t>
  </si>
  <si>
    <t>2012-05-15</t>
  </si>
  <si>
    <t>000003751</t>
  </si>
  <si>
    <t>贵BR3580</t>
  </si>
  <si>
    <t>2013-05-20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</si>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</sst>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  <numFmt numFmtId="177" formatCode="0_);[Red]\(0\)"/>
    <numFmt numFmtId="178" formatCode="#,##0_ "/>
    <numFmt numFmtId="179" formatCode="#,##0.00_ "/>
    <numFmt numFmtId="180" formatCode="0.00_ "/>
  </numFmts>
  <fonts count="32">
    <font>
      <sz val="11"/>
      <color theme="1"/>
      <name val="宋体"/>
      <charset val="134"/>
      <scheme val="minor"/>
    </font>
    <font>
      <sz val="22"/>
      <name val="宋体"/>
      <charset val="134"/>
    </font>
    <font>
      <sz val="11"/>
      <name val="宋体"/>
      <charset val="134"/>
    </font>
    <font>
      <sz val="20"/>
      <name val="宋体"/>
      <charset val="134"/>
    </font>
    <font>
      <b/>
      <sz val="11"/>
      <name val="仿宋"/>
      <charset val="134"/>
    </font>
    <font>
      <b/>
      <sz val="10"/>
      <name val="仿宋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21" fillId="6" borderId="5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0" borderId="0"/>
    <xf numFmtId="0" fontId="31" fillId="0" borderId="0">
      <alignment vertical="center"/>
    </xf>
    <xf numFmtId="0" fontId="31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51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/>
    </xf>
    <xf numFmtId="179" fontId="7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9" fontId="8" fillId="0" borderId="1" xfId="0" applyNumberFormat="1" applyFont="1" applyFill="1" applyBorder="1" applyAlignment="1">
      <alignment horizontal="center" vertical="center"/>
    </xf>
    <xf numFmtId="180" fontId="7" fillId="0" borderId="1" xfId="0" applyNumberFormat="1" applyFont="1" applyFill="1" applyBorder="1" applyAlignment="1">
      <alignment horizontal="center" vertical="center"/>
    </xf>
    <xf numFmtId="180" fontId="8" fillId="0" borderId="1" xfId="0" applyNumberFormat="1" applyFont="1" applyFill="1" applyBorder="1" applyAlignment="1">
      <alignment horizontal="center" vertical="center"/>
    </xf>
    <xf numFmtId="180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180" fontId="9" fillId="0" borderId="1" xfId="51" applyNumberFormat="1" applyFont="1" applyFill="1" applyBorder="1" applyAlignment="1">
      <alignment horizontal="center" vertical="center"/>
    </xf>
    <xf numFmtId="180" fontId="7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80" fontId="8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5" xfId="49"/>
    <cellStyle name="常规 5" xfId="50"/>
    <cellStyle name="常规 2" xfId="5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tabSelected="1" workbookViewId="0">
      <selection activeCell="G11" sqref="G11"/>
    </sheetView>
  </sheetViews>
  <sheetFormatPr defaultColWidth="9" defaultRowHeight="13.5"/>
  <cols>
    <col min="1" max="1" width="5.88333333333333" customWidth="1"/>
    <col min="2" max="2" width="22" customWidth="1"/>
    <col min="3" max="3" width="11.1083333333333" customWidth="1"/>
    <col min="4" max="4" width="12.375" customWidth="1"/>
    <col min="5" max="5" width="15" customWidth="1"/>
    <col min="6" max="6" width="11" customWidth="1"/>
    <col min="7" max="7" width="12" customWidth="1"/>
    <col min="8" max="8" width="6" customWidth="1"/>
    <col min="9" max="9" width="6" style="4" customWidth="1"/>
    <col min="10" max="10" width="12.375" customWidth="1"/>
    <col min="11" max="11" width="11.375" customWidth="1"/>
    <col min="12" max="12" width="9" customWidth="1"/>
    <col min="13" max="13" width="13.125" customWidth="1"/>
    <col min="14" max="14" width="11.25" customWidth="1"/>
  </cols>
  <sheetData>
    <row r="1" ht="30" customHeight="1" spans="1:14">
      <c r="A1" s="5" t="s">
        <v>0</v>
      </c>
      <c r="B1" s="5"/>
      <c r="C1" s="5"/>
      <c r="D1" s="5"/>
      <c r="E1" s="5"/>
      <c r="F1" s="5"/>
      <c r="G1" s="5"/>
      <c r="H1" s="5"/>
      <c r="I1" s="29"/>
      <c r="J1" s="5"/>
      <c r="K1" s="5"/>
      <c r="L1" s="5"/>
      <c r="M1" s="5"/>
      <c r="N1" s="5"/>
    </row>
    <row r="2" s="1" customFormat="1" ht="30" customHeight="1" spans="1:14">
      <c r="A2" s="6" t="s">
        <v>1</v>
      </c>
      <c r="B2" s="6"/>
      <c r="C2" s="7"/>
      <c r="D2" s="7"/>
      <c r="E2" s="7"/>
      <c r="F2" s="7"/>
      <c r="G2" s="7"/>
      <c r="H2" s="7"/>
      <c r="I2" s="30"/>
      <c r="J2" s="7"/>
      <c r="K2" s="7"/>
      <c r="L2" s="7"/>
      <c r="M2" s="6" t="s">
        <v>2</v>
      </c>
      <c r="N2" s="7"/>
    </row>
    <row r="3" ht="27" spans="1:14">
      <c r="A3" s="8" t="s">
        <v>3</v>
      </c>
      <c r="B3" s="8" t="s">
        <v>4</v>
      </c>
      <c r="C3" s="9" t="s">
        <v>5</v>
      </c>
      <c r="D3" s="10" t="s">
        <v>6</v>
      </c>
      <c r="E3" s="8" t="s">
        <v>7</v>
      </c>
      <c r="F3" s="8" t="s">
        <v>8</v>
      </c>
      <c r="G3" s="9" t="s">
        <v>9</v>
      </c>
      <c r="H3" s="8" t="s">
        <v>10</v>
      </c>
      <c r="I3" s="8" t="s">
        <v>11</v>
      </c>
      <c r="J3" s="31" t="s">
        <v>12</v>
      </c>
      <c r="K3" s="31" t="s">
        <v>13</v>
      </c>
      <c r="L3" s="31" t="s">
        <v>14</v>
      </c>
      <c r="M3" s="31" t="s">
        <v>15</v>
      </c>
      <c r="N3" s="9" t="s">
        <v>16</v>
      </c>
    </row>
    <row r="4" s="2" customFormat="1" ht="24" customHeight="1" spans="1:14">
      <c r="A4" s="11">
        <v>1</v>
      </c>
      <c r="B4" s="11" t="s">
        <v>17</v>
      </c>
      <c r="C4" s="12" t="s">
        <v>18</v>
      </c>
      <c r="D4" s="12" t="s">
        <v>19</v>
      </c>
      <c r="E4" s="12" t="s">
        <v>20</v>
      </c>
      <c r="F4" s="12" t="s">
        <v>21</v>
      </c>
      <c r="G4" s="13">
        <v>37474</v>
      </c>
      <c r="H4" s="12" t="s">
        <v>22</v>
      </c>
      <c r="I4" s="32">
        <v>1</v>
      </c>
      <c r="J4" s="33">
        <v>124500</v>
      </c>
      <c r="K4" s="33">
        <v>124500</v>
      </c>
      <c r="L4" s="33">
        <v>0</v>
      </c>
      <c r="M4" s="34">
        <v>522</v>
      </c>
      <c r="N4" s="11"/>
    </row>
    <row r="5" s="3" customFormat="1" ht="24" customHeight="1" spans="1:14">
      <c r="A5" s="14">
        <v>2</v>
      </c>
      <c r="B5" s="11" t="s">
        <v>17</v>
      </c>
      <c r="C5" s="44" t="s">
        <v>23</v>
      </c>
      <c r="D5" s="16" t="s">
        <v>24</v>
      </c>
      <c r="E5" s="16" t="s">
        <v>25</v>
      </c>
      <c r="F5" s="12" t="s">
        <v>26</v>
      </c>
      <c r="G5" s="17">
        <v>38187</v>
      </c>
      <c r="H5" s="12" t="s">
        <v>22</v>
      </c>
      <c r="I5" s="32">
        <v>1</v>
      </c>
      <c r="J5" s="34">
        <v>195000</v>
      </c>
      <c r="K5" s="34">
        <v>195000</v>
      </c>
      <c r="L5" s="34">
        <v>0</v>
      </c>
      <c r="M5" s="34">
        <v>616</v>
      </c>
      <c r="N5" s="14"/>
    </row>
    <row r="6" s="3" customFormat="1" ht="24" customHeight="1" spans="1:14">
      <c r="A6" s="14">
        <v>3</v>
      </c>
      <c r="B6" s="11" t="s">
        <v>17</v>
      </c>
      <c r="C6" s="44" t="s">
        <v>27</v>
      </c>
      <c r="D6" s="16" t="s">
        <v>28</v>
      </c>
      <c r="E6" s="16" t="s">
        <v>29</v>
      </c>
      <c r="F6" s="16" t="s">
        <v>30</v>
      </c>
      <c r="G6" s="17">
        <v>38586</v>
      </c>
      <c r="H6" s="12" t="s">
        <v>22</v>
      </c>
      <c r="I6" s="32">
        <v>1</v>
      </c>
      <c r="J6" s="34">
        <v>338000</v>
      </c>
      <c r="K6" s="34">
        <v>338000</v>
      </c>
      <c r="L6" s="34">
        <v>0</v>
      </c>
      <c r="M6" s="34">
        <v>12800</v>
      </c>
      <c r="N6" s="14"/>
    </row>
    <row r="7" s="3" customFormat="1" ht="24" customHeight="1" spans="1:14">
      <c r="A7" s="14">
        <v>4</v>
      </c>
      <c r="B7" s="11" t="s">
        <v>17</v>
      </c>
      <c r="C7" s="44" t="s">
        <v>31</v>
      </c>
      <c r="D7" s="16" t="s">
        <v>32</v>
      </c>
      <c r="E7" s="16" t="s">
        <v>33</v>
      </c>
      <c r="F7" s="16" t="s">
        <v>34</v>
      </c>
      <c r="G7" s="17">
        <v>39234</v>
      </c>
      <c r="H7" s="12" t="s">
        <v>22</v>
      </c>
      <c r="I7" s="32">
        <v>1</v>
      </c>
      <c r="J7" s="34">
        <v>728000</v>
      </c>
      <c r="K7" s="34">
        <v>728000</v>
      </c>
      <c r="L7" s="34">
        <v>0</v>
      </c>
      <c r="M7" s="34">
        <v>16980</v>
      </c>
      <c r="N7" s="14"/>
    </row>
    <row r="8" s="3" customFormat="1" ht="24" customHeight="1" spans="1:14">
      <c r="A8" s="14">
        <v>5</v>
      </c>
      <c r="B8" s="11" t="s">
        <v>17</v>
      </c>
      <c r="C8" s="44" t="s">
        <v>35</v>
      </c>
      <c r="D8" s="16" t="s">
        <v>36</v>
      </c>
      <c r="E8" s="16" t="s">
        <v>37</v>
      </c>
      <c r="F8" s="16" t="s">
        <v>38</v>
      </c>
      <c r="G8" s="17">
        <v>39969</v>
      </c>
      <c r="H8" s="12" t="s">
        <v>22</v>
      </c>
      <c r="I8" s="32">
        <v>1</v>
      </c>
      <c r="J8" s="34">
        <v>135000</v>
      </c>
      <c r="K8" s="34">
        <v>135000</v>
      </c>
      <c r="L8" s="34">
        <v>0</v>
      </c>
      <c r="M8" s="34">
        <v>2865</v>
      </c>
      <c r="N8" s="14"/>
    </row>
    <row r="9" s="3" customFormat="1" ht="24" customHeight="1" spans="1:14">
      <c r="A9" s="14">
        <v>6</v>
      </c>
      <c r="B9" s="11" t="s">
        <v>17</v>
      </c>
      <c r="C9" s="44" t="s">
        <v>39</v>
      </c>
      <c r="D9" s="16" t="s">
        <v>40</v>
      </c>
      <c r="E9" s="16" t="s">
        <v>41</v>
      </c>
      <c r="F9" s="16" t="s">
        <v>42</v>
      </c>
      <c r="G9" s="17">
        <v>39836</v>
      </c>
      <c r="H9" s="12" t="s">
        <v>22</v>
      </c>
      <c r="I9" s="32">
        <v>1</v>
      </c>
      <c r="J9" s="34">
        <v>400000</v>
      </c>
      <c r="K9" s="34">
        <v>400000</v>
      </c>
      <c r="L9" s="34">
        <v>0</v>
      </c>
      <c r="M9" s="34">
        <v>7842</v>
      </c>
      <c r="N9" s="14"/>
    </row>
    <row r="10" s="3" customFormat="1" ht="24" customHeight="1" spans="1:14">
      <c r="A10" s="14">
        <v>7</v>
      </c>
      <c r="B10" s="11" t="s">
        <v>17</v>
      </c>
      <c r="C10" s="44" t="s">
        <v>43</v>
      </c>
      <c r="D10" s="16" t="s">
        <v>44</v>
      </c>
      <c r="E10" s="16" t="s">
        <v>45</v>
      </c>
      <c r="F10" s="16" t="s">
        <v>46</v>
      </c>
      <c r="G10" s="17">
        <v>39043</v>
      </c>
      <c r="H10" s="12" t="s">
        <v>22</v>
      </c>
      <c r="I10" s="32">
        <v>1</v>
      </c>
      <c r="J10" s="34">
        <v>688000</v>
      </c>
      <c r="K10" s="34">
        <v>688000</v>
      </c>
      <c r="L10" s="34">
        <v>0</v>
      </c>
      <c r="M10" s="34">
        <v>15078</v>
      </c>
      <c r="N10" s="35" t="s">
        <v>47</v>
      </c>
    </row>
    <row r="11" ht="25" customHeight="1" spans="1:14">
      <c r="A11" s="14">
        <v>8</v>
      </c>
      <c r="B11" s="18" t="s">
        <v>48</v>
      </c>
      <c r="C11" s="45" t="s">
        <v>49</v>
      </c>
      <c r="D11" s="20" t="s">
        <v>50</v>
      </c>
      <c r="E11" s="19" t="s">
        <v>51</v>
      </c>
      <c r="F11" s="19" t="s">
        <v>52</v>
      </c>
      <c r="G11" s="21">
        <v>37784</v>
      </c>
      <c r="H11" s="19" t="s">
        <v>22</v>
      </c>
      <c r="I11" s="19">
        <v>1</v>
      </c>
      <c r="J11" s="36">
        <v>41900</v>
      </c>
      <c r="K11" s="36">
        <v>41900</v>
      </c>
      <c r="L11" s="36">
        <v>0</v>
      </c>
      <c r="M11" s="36">
        <v>1048</v>
      </c>
      <c r="N11" s="18"/>
    </row>
    <row r="12" ht="25" customHeight="1" spans="1:14">
      <c r="A12" s="14">
        <v>9</v>
      </c>
      <c r="B12" s="18" t="s">
        <v>48</v>
      </c>
      <c r="C12" s="22" t="s">
        <v>53</v>
      </c>
      <c r="D12" s="20" t="s">
        <v>54</v>
      </c>
      <c r="E12" s="19" t="s">
        <v>55</v>
      </c>
      <c r="F12" s="19" t="s">
        <v>56</v>
      </c>
      <c r="G12" s="21">
        <v>38869</v>
      </c>
      <c r="H12" s="19" t="s">
        <v>22</v>
      </c>
      <c r="I12" s="19">
        <v>1</v>
      </c>
      <c r="J12" s="36">
        <v>96800</v>
      </c>
      <c r="K12" s="36">
        <v>96800</v>
      </c>
      <c r="L12" s="36">
        <v>0</v>
      </c>
      <c r="M12" s="36">
        <v>1470</v>
      </c>
      <c r="N12" s="18"/>
    </row>
    <row r="13" ht="25" customHeight="1" spans="1:14">
      <c r="A13" s="14">
        <v>10</v>
      </c>
      <c r="B13" s="18" t="s">
        <v>48</v>
      </c>
      <c r="C13" s="45" t="s">
        <v>57</v>
      </c>
      <c r="D13" s="20" t="s">
        <v>58</v>
      </c>
      <c r="E13" s="19" t="s">
        <v>59</v>
      </c>
      <c r="F13" s="19" t="s">
        <v>60</v>
      </c>
      <c r="G13" s="21">
        <v>40687</v>
      </c>
      <c r="H13" s="19" t="s">
        <v>22</v>
      </c>
      <c r="I13" s="19">
        <v>1</v>
      </c>
      <c r="J13" s="36">
        <v>93000</v>
      </c>
      <c r="K13" s="36">
        <v>93000</v>
      </c>
      <c r="L13" s="36">
        <v>0</v>
      </c>
      <c r="M13" s="36">
        <v>1384</v>
      </c>
      <c r="N13" s="18"/>
    </row>
    <row r="14" ht="25" customHeight="1" spans="1:14">
      <c r="A14" s="14">
        <v>11</v>
      </c>
      <c r="B14" s="18" t="s">
        <v>48</v>
      </c>
      <c r="C14" s="45" t="s">
        <v>61</v>
      </c>
      <c r="D14" s="20" t="s">
        <v>58</v>
      </c>
      <c r="E14" s="19" t="s">
        <v>59</v>
      </c>
      <c r="F14" s="19" t="s">
        <v>62</v>
      </c>
      <c r="G14" s="21">
        <v>40687</v>
      </c>
      <c r="H14" s="19" t="s">
        <v>22</v>
      </c>
      <c r="I14" s="19">
        <v>1</v>
      </c>
      <c r="J14" s="36">
        <v>93000</v>
      </c>
      <c r="K14" s="36">
        <v>93000</v>
      </c>
      <c r="L14" s="36">
        <v>0</v>
      </c>
      <c r="M14" s="36">
        <v>1512</v>
      </c>
      <c r="N14" s="18"/>
    </row>
    <row r="15" ht="25" customHeight="1" spans="1:14">
      <c r="A15" s="14">
        <v>12</v>
      </c>
      <c r="B15" s="18" t="s">
        <v>63</v>
      </c>
      <c r="C15" s="23" t="s">
        <v>64</v>
      </c>
      <c r="D15" s="12" t="s">
        <v>19</v>
      </c>
      <c r="E15" s="12" t="s">
        <v>65</v>
      </c>
      <c r="F15" s="11" t="s">
        <v>66</v>
      </c>
      <c r="G15" s="13">
        <v>39938</v>
      </c>
      <c r="H15" s="12" t="s">
        <v>22</v>
      </c>
      <c r="I15" s="32">
        <v>1</v>
      </c>
      <c r="J15" s="37">
        <v>99800</v>
      </c>
      <c r="K15" s="37">
        <v>99800</v>
      </c>
      <c r="L15" s="33">
        <v>0</v>
      </c>
      <c r="M15" s="38">
        <v>683</v>
      </c>
      <c r="N15" s="11"/>
    </row>
    <row r="16" ht="25" customHeight="1" spans="1:14">
      <c r="A16" s="14">
        <v>13</v>
      </c>
      <c r="B16" s="18" t="s">
        <v>63</v>
      </c>
      <c r="C16" s="23" t="s">
        <v>67</v>
      </c>
      <c r="D16" s="12" t="s">
        <v>68</v>
      </c>
      <c r="E16" s="12" t="s">
        <v>69</v>
      </c>
      <c r="F16" s="19" t="s">
        <v>70</v>
      </c>
      <c r="G16" s="21">
        <v>39022</v>
      </c>
      <c r="H16" s="12" t="s">
        <v>22</v>
      </c>
      <c r="I16" s="32">
        <v>1</v>
      </c>
      <c r="J16" s="38">
        <v>40596</v>
      </c>
      <c r="K16" s="38">
        <v>40596</v>
      </c>
      <c r="L16" s="33">
        <v>0</v>
      </c>
      <c r="M16" s="38">
        <v>1513</v>
      </c>
      <c r="N16" s="14"/>
    </row>
    <row r="17" ht="25" customHeight="1" spans="1:14">
      <c r="A17" s="14">
        <v>14</v>
      </c>
      <c r="B17" s="18" t="s">
        <v>63</v>
      </c>
      <c r="C17" s="23" t="s">
        <v>71</v>
      </c>
      <c r="D17" s="19" t="s">
        <v>72</v>
      </c>
      <c r="E17" s="19" t="s">
        <v>73</v>
      </c>
      <c r="F17" s="19" t="s">
        <v>74</v>
      </c>
      <c r="G17" s="21">
        <v>39022</v>
      </c>
      <c r="H17" s="12" t="s">
        <v>22</v>
      </c>
      <c r="I17" s="32">
        <v>1</v>
      </c>
      <c r="J17" s="38">
        <v>53188</v>
      </c>
      <c r="K17" s="38">
        <v>53188</v>
      </c>
      <c r="L17" s="33">
        <v>0</v>
      </c>
      <c r="M17" s="38">
        <v>1237</v>
      </c>
      <c r="N17" s="14"/>
    </row>
    <row r="18" ht="25" customHeight="1" spans="1:14">
      <c r="A18" s="14">
        <v>15</v>
      </c>
      <c r="B18" s="18" t="s">
        <v>63</v>
      </c>
      <c r="C18" s="23" t="s">
        <v>75</v>
      </c>
      <c r="D18" s="12" t="s">
        <v>76</v>
      </c>
      <c r="E18" s="19" t="s">
        <v>77</v>
      </c>
      <c r="F18" s="19" t="s">
        <v>78</v>
      </c>
      <c r="G18" s="21">
        <v>40687</v>
      </c>
      <c r="H18" s="12" t="s">
        <v>22</v>
      </c>
      <c r="I18" s="32">
        <v>1</v>
      </c>
      <c r="J18" s="38">
        <v>93000</v>
      </c>
      <c r="K18" s="38">
        <v>93000</v>
      </c>
      <c r="L18" s="33">
        <v>0</v>
      </c>
      <c r="M18" s="37">
        <v>1643</v>
      </c>
      <c r="N18" s="12"/>
    </row>
    <row r="19" ht="25" customHeight="1" spans="1:14">
      <c r="A19" s="14">
        <v>16</v>
      </c>
      <c r="B19" s="18" t="s">
        <v>79</v>
      </c>
      <c r="C19" s="23" t="s">
        <v>80</v>
      </c>
      <c r="D19" s="11" t="s">
        <v>81</v>
      </c>
      <c r="E19" s="24" t="s">
        <v>55</v>
      </c>
      <c r="F19" s="25" t="s">
        <v>82</v>
      </c>
      <c r="G19" s="26">
        <v>38844</v>
      </c>
      <c r="H19" s="27" t="s">
        <v>22</v>
      </c>
      <c r="I19" s="27">
        <v>1</v>
      </c>
      <c r="J19" s="39">
        <v>96800</v>
      </c>
      <c r="K19" s="39">
        <v>96800</v>
      </c>
      <c r="L19" s="33">
        <v>0</v>
      </c>
      <c r="M19" s="40">
        <v>1715</v>
      </c>
      <c r="N19" s="18"/>
    </row>
    <row r="20" ht="25" customHeight="1" spans="1:14">
      <c r="A20" s="14">
        <v>17</v>
      </c>
      <c r="B20" s="18" t="s">
        <v>79</v>
      </c>
      <c r="C20" s="23" t="s">
        <v>83</v>
      </c>
      <c r="D20" s="11" t="s">
        <v>84</v>
      </c>
      <c r="E20" s="11" t="s">
        <v>77</v>
      </c>
      <c r="F20" s="28" t="s">
        <v>85</v>
      </c>
      <c r="G20" s="26">
        <v>40687</v>
      </c>
      <c r="H20" s="27" t="s">
        <v>22</v>
      </c>
      <c r="I20" s="27">
        <v>1</v>
      </c>
      <c r="J20" s="39">
        <v>93000</v>
      </c>
      <c r="K20" s="39">
        <v>93000</v>
      </c>
      <c r="L20" s="34">
        <v>0</v>
      </c>
      <c r="M20" s="40">
        <v>1500</v>
      </c>
      <c r="N20" s="18"/>
    </row>
    <row r="21" ht="25" customHeight="1" spans="1:14">
      <c r="A21" s="14">
        <v>18</v>
      </c>
      <c r="B21" s="18" t="s">
        <v>86</v>
      </c>
      <c r="C21" s="12" t="s">
        <v>87</v>
      </c>
      <c r="D21" s="12" t="s">
        <v>88</v>
      </c>
      <c r="E21" s="12" t="s">
        <v>77</v>
      </c>
      <c r="F21" s="24" t="s">
        <v>89</v>
      </c>
      <c r="G21" s="13">
        <v>41105</v>
      </c>
      <c r="H21" s="12" t="s">
        <v>22</v>
      </c>
      <c r="I21" s="32">
        <v>1</v>
      </c>
      <c r="J21" s="37">
        <v>97000</v>
      </c>
      <c r="K21" s="37">
        <v>97000</v>
      </c>
      <c r="L21" s="37">
        <v>0</v>
      </c>
      <c r="M21" s="33">
        <v>900</v>
      </c>
      <c r="N21" s="11"/>
    </row>
    <row r="22" ht="25" customHeight="1" spans="1:14">
      <c r="A22" s="14">
        <v>19</v>
      </c>
      <c r="B22" s="18" t="s">
        <v>86</v>
      </c>
      <c r="C22" s="16" t="s">
        <v>90</v>
      </c>
      <c r="D22" s="16" t="s">
        <v>88</v>
      </c>
      <c r="E22" s="16" t="s">
        <v>77</v>
      </c>
      <c r="F22" s="24" t="s">
        <v>91</v>
      </c>
      <c r="G22" s="17">
        <v>41044</v>
      </c>
      <c r="H22" s="12" t="s">
        <v>22</v>
      </c>
      <c r="I22" s="32">
        <v>1</v>
      </c>
      <c r="J22" s="41">
        <v>93000</v>
      </c>
      <c r="K22" s="41">
        <v>93000</v>
      </c>
      <c r="L22" s="37">
        <v>0</v>
      </c>
      <c r="M22" s="33">
        <v>900</v>
      </c>
      <c r="N22" s="14"/>
    </row>
    <row r="23" ht="25" customHeight="1" spans="1:14">
      <c r="A23" s="14">
        <v>20</v>
      </c>
      <c r="B23" s="18" t="s">
        <v>86</v>
      </c>
      <c r="C23" s="16" t="s">
        <v>92</v>
      </c>
      <c r="D23" s="16" t="s">
        <v>93</v>
      </c>
      <c r="E23" s="16" t="s">
        <v>94</v>
      </c>
      <c r="F23" s="24" t="s">
        <v>95</v>
      </c>
      <c r="G23" s="17">
        <v>39996</v>
      </c>
      <c r="H23" s="12" t="s">
        <v>22</v>
      </c>
      <c r="I23" s="32">
        <v>1</v>
      </c>
      <c r="J23" s="41">
        <v>37800</v>
      </c>
      <c r="K23" s="41">
        <v>37800</v>
      </c>
      <c r="L23" s="37">
        <v>0</v>
      </c>
      <c r="M23" s="33">
        <v>900</v>
      </c>
      <c r="N23" s="14"/>
    </row>
    <row r="24" ht="25" customHeight="1" spans="1:14">
      <c r="A24" s="14">
        <v>21</v>
      </c>
      <c r="B24" s="18" t="s">
        <v>86</v>
      </c>
      <c r="C24" s="16" t="s">
        <v>96</v>
      </c>
      <c r="D24" s="16" t="s">
        <v>97</v>
      </c>
      <c r="E24" s="16" t="s">
        <v>55</v>
      </c>
      <c r="F24" s="24" t="s">
        <v>98</v>
      </c>
      <c r="G24" s="17" t="s">
        <v>99</v>
      </c>
      <c r="H24" s="12" t="s">
        <v>22</v>
      </c>
      <c r="I24" s="32">
        <v>1</v>
      </c>
      <c r="J24" s="41">
        <v>96800</v>
      </c>
      <c r="K24" s="41">
        <v>96800</v>
      </c>
      <c r="L24" s="37">
        <v>0</v>
      </c>
      <c r="M24" s="33">
        <v>900</v>
      </c>
      <c r="N24" s="16"/>
    </row>
    <row r="25" ht="25" customHeight="1" spans="1:14">
      <c r="A25" s="14">
        <v>22</v>
      </c>
      <c r="B25" s="18" t="s">
        <v>86</v>
      </c>
      <c r="C25" s="16" t="s">
        <v>100</v>
      </c>
      <c r="D25" s="16" t="s">
        <v>88</v>
      </c>
      <c r="E25" s="16" t="s">
        <v>77</v>
      </c>
      <c r="F25" s="24" t="s">
        <v>101</v>
      </c>
      <c r="G25" s="17" t="s">
        <v>102</v>
      </c>
      <c r="H25" s="12" t="s">
        <v>22</v>
      </c>
      <c r="I25" s="32">
        <v>1</v>
      </c>
      <c r="J25" s="41">
        <v>93000</v>
      </c>
      <c r="K25" s="41">
        <v>93000</v>
      </c>
      <c r="L25" s="37">
        <v>0</v>
      </c>
      <c r="M25" s="33">
        <v>900</v>
      </c>
      <c r="N25" s="16"/>
    </row>
    <row r="26" ht="25" customHeight="1" spans="1:14">
      <c r="A26" s="14">
        <v>23</v>
      </c>
      <c r="B26" s="18" t="s">
        <v>86</v>
      </c>
      <c r="C26" s="16" t="s">
        <v>103</v>
      </c>
      <c r="D26" s="16" t="s">
        <v>88</v>
      </c>
      <c r="E26" s="16" t="s">
        <v>77</v>
      </c>
      <c r="F26" s="24" t="s">
        <v>104</v>
      </c>
      <c r="G26" s="17" t="s">
        <v>102</v>
      </c>
      <c r="H26" s="12" t="s">
        <v>22</v>
      </c>
      <c r="I26" s="32">
        <v>1</v>
      </c>
      <c r="J26" s="41">
        <v>93000</v>
      </c>
      <c r="K26" s="41">
        <v>93000</v>
      </c>
      <c r="L26" s="37">
        <v>0</v>
      </c>
      <c r="M26" s="33">
        <v>900</v>
      </c>
      <c r="N26" s="16"/>
    </row>
    <row r="27" ht="25" customHeight="1" spans="1:14">
      <c r="A27" s="14">
        <v>24</v>
      </c>
      <c r="B27" s="18" t="s">
        <v>86</v>
      </c>
      <c r="C27" s="16" t="s">
        <v>105</v>
      </c>
      <c r="D27" s="16" t="s">
        <v>88</v>
      </c>
      <c r="E27" s="16" t="s">
        <v>77</v>
      </c>
      <c r="F27" s="24" t="s">
        <v>106</v>
      </c>
      <c r="G27" s="17" t="s">
        <v>107</v>
      </c>
      <c r="H27" s="12" t="s">
        <v>22</v>
      </c>
      <c r="I27" s="32">
        <v>1</v>
      </c>
      <c r="J27" s="41">
        <v>93000</v>
      </c>
      <c r="K27" s="41">
        <v>93000</v>
      </c>
      <c r="L27" s="37">
        <v>0</v>
      </c>
      <c r="M27" s="33">
        <v>900</v>
      </c>
      <c r="N27" s="16"/>
    </row>
    <row r="28" ht="25" customHeight="1" spans="1:14">
      <c r="A28" s="14">
        <v>25</v>
      </c>
      <c r="B28" s="18" t="s">
        <v>86</v>
      </c>
      <c r="C28" s="16" t="s">
        <v>108</v>
      </c>
      <c r="D28" s="16" t="s">
        <v>88</v>
      </c>
      <c r="E28" s="16" t="s">
        <v>77</v>
      </c>
      <c r="F28" s="24" t="s">
        <v>109</v>
      </c>
      <c r="G28" s="17" t="s">
        <v>110</v>
      </c>
      <c r="H28" s="12" t="s">
        <v>22</v>
      </c>
      <c r="I28" s="32">
        <v>1</v>
      </c>
      <c r="J28" s="41">
        <v>96800</v>
      </c>
      <c r="K28" s="41">
        <v>96800</v>
      </c>
      <c r="L28" s="37">
        <v>0</v>
      </c>
      <c r="M28" s="33">
        <v>900</v>
      </c>
      <c r="N28" s="16"/>
    </row>
    <row r="29" ht="25" customHeight="1" spans="1:14">
      <c r="A29" s="18" t="s">
        <v>111</v>
      </c>
      <c r="B29" s="18"/>
      <c r="C29" s="18"/>
      <c r="D29" s="18"/>
      <c r="E29" s="18"/>
      <c r="F29" s="18"/>
      <c r="G29" s="18"/>
      <c r="H29" s="18"/>
      <c r="I29" s="42"/>
      <c r="J29" s="43">
        <f>SUM(J4:J28)</f>
        <v>4109984</v>
      </c>
      <c r="K29" s="43">
        <f>SUM(K4:K28)</f>
        <v>4109984</v>
      </c>
      <c r="L29" s="43"/>
      <c r="M29" s="43">
        <f>SUM(M4:M28)</f>
        <v>77608</v>
      </c>
      <c r="N29" s="18"/>
    </row>
  </sheetData>
  <mergeCells count="1">
    <mergeCell ref="A1:N1"/>
  </mergeCells>
  <conditionalFormatting sqref="C4:C10">
    <cfRule type="duplicateValues" dxfId="0" priority="5"/>
    <cfRule type="duplicateValues" dxfId="0" priority="6"/>
  </conditionalFormatting>
  <conditionalFormatting sqref="C15:C18">
    <cfRule type="cellIs" dxfId="1" priority="3" operator="equal">
      <formula>1765</formula>
    </cfRule>
  </conditionalFormatting>
  <conditionalFormatting sqref="C19:C20">
    <cfRule type="cellIs" dxfId="1" priority="4" operator="equal">
      <formula>1765</formula>
    </cfRule>
  </conditionalFormatting>
  <conditionalFormatting sqref="C21:C28">
    <cfRule type="duplicateValues" dxfId="0" priority="2"/>
    <cfRule type="duplicateValues" dxfId="0" priority="1"/>
  </conditionalFormatting>
  <printOptions horizontalCentered="1"/>
  <pageMargins left="0.700694444444445" right="0.700694444444445" top="0.751388888888889" bottom="0.751388888888889" header="0.298611111111111" footer="0.298611111111111"/>
  <pageSetup paperSize="9" scale="8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车辆明细表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猫骨</cp:lastModifiedBy>
  <dcterms:created xsi:type="dcterms:W3CDTF">2019-03-12T16:46:00Z</dcterms:created>
  <cp:lastPrinted>2019-10-09T10:05:00Z</cp:lastPrinted>
  <dcterms:modified xsi:type="dcterms:W3CDTF">2025-09-17T08:10:27Z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96F6CF16ABFE40D18D75A24E245F2621</vt:lpwstr>
  </property>
</Properties>
</file>