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hidden="1">#REF!</definedName>
  </definedNames>
  <calcPr calcId="144525"/>
</workbook>
</file>

<file path=xl/sharedStrings.xml><?xml version="1.0" encoding="utf-8"?>
<sst xmlns="http://schemas.openxmlformats.org/spreadsheetml/2006/main" count="2319" uniqueCount="759">
  <si>
    <t>贵州省兴义公路管理局固定资产处置明细表（设备）</t>
  </si>
  <si>
    <t>填报单位：贵州省兴义公路管理局</t>
  </si>
  <si>
    <t>单位：元</t>
  </si>
  <si>
    <t>行
次</t>
  </si>
  <si>
    <t>资产编号</t>
  </si>
  <si>
    <t>资产名称</t>
  </si>
  <si>
    <t>资产分类</t>
  </si>
  <si>
    <t>规格
型号</t>
  </si>
  <si>
    <t>取得日期</t>
  </si>
  <si>
    <t>计量
单位</t>
  </si>
  <si>
    <t>数量</t>
  </si>
  <si>
    <t>原值</t>
  </si>
  <si>
    <t>使用/管
理部门</t>
  </si>
  <si>
    <t>备注</t>
  </si>
  <si>
    <t>TY2016000102</t>
  </si>
  <si>
    <t>变压器</t>
  </si>
  <si>
    <t>通用设备</t>
  </si>
  <si>
    <t>S11-M-100KVA</t>
  </si>
  <si>
    <t>台</t>
  </si>
  <si>
    <t>兴仁段办公室</t>
  </si>
  <si>
    <t>000001729</t>
  </si>
  <si>
    <t>空调</t>
  </si>
  <si>
    <t>KFR-33GW/F</t>
  </si>
  <si>
    <t>000001741</t>
  </si>
  <si>
    <t>KFR-71GW/F</t>
  </si>
  <si>
    <t>TY2014000054</t>
  </si>
  <si>
    <t>平板显示设备</t>
  </si>
  <si>
    <t>平板电脑</t>
  </si>
  <si>
    <t>TY2015000031</t>
  </si>
  <si>
    <t>笔记本电脑</t>
  </si>
  <si>
    <t>I7-5500/8G/550G+8G</t>
  </si>
  <si>
    <t>TY2015000032</t>
  </si>
  <si>
    <t>联想电脑</t>
  </si>
  <si>
    <t>扬天T4900</t>
  </si>
  <si>
    <t>TY2015000033</t>
  </si>
  <si>
    <t>TY2015000034</t>
  </si>
  <si>
    <t>TY2015000035</t>
  </si>
  <si>
    <t>TY2015000036</t>
  </si>
  <si>
    <t>M4550i5</t>
  </si>
  <si>
    <t>TY2015000037</t>
  </si>
  <si>
    <t>TY2015000038</t>
  </si>
  <si>
    <t>H5050i5</t>
  </si>
  <si>
    <t>TY2015000039</t>
  </si>
  <si>
    <t>TY2015000040</t>
  </si>
  <si>
    <t>TY2015000044</t>
  </si>
  <si>
    <t>TY2015000045</t>
  </si>
  <si>
    <t>照相机</t>
  </si>
  <si>
    <t>索尼RX100M3</t>
  </si>
  <si>
    <t>TY2015000046</t>
  </si>
  <si>
    <t>T4900/i7-4790</t>
  </si>
  <si>
    <t>套</t>
  </si>
  <si>
    <t>TY2015000047</t>
  </si>
  <si>
    <t>TY2015000048</t>
  </si>
  <si>
    <t>网络路由服务器</t>
  </si>
  <si>
    <t>TP-5520G</t>
  </si>
  <si>
    <t>TY2015000049</t>
  </si>
  <si>
    <t>打印机</t>
  </si>
  <si>
    <t>M252N</t>
  </si>
  <si>
    <t>TY2016000182</t>
  </si>
  <si>
    <t>普通电视设备（电视机）</t>
  </si>
  <si>
    <t>LE40AL88G31</t>
  </si>
  <si>
    <t>TY2014000042</t>
  </si>
  <si>
    <t>TY2014000043</t>
  </si>
  <si>
    <t>TY2017000108</t>
  </si>
  <si>
    <t>食品冷藏柜</t>
  </si>
  <si>
    <t>000002706</t>
  </si>
  <si>
    <t>灌缝机</t>
  </si>
  <si>
    <t>专用设备</t>
  </si>
  <si>
    <t>CLY-CJ-60</t>
  </si>
  <si>
    <t>兴仁段设备物资股</t>
  </si>
  <si>
    <t>000002820</t>
  </si>
  <si>
    <t>单缸轮压路机</t>
  </si>
  <si>
    <t>000002852</t>
  </si>
  <si>
    <t>液压动力站</t>
  </si>
  <si>
    <t>小计</t>
  </si>
  <si>
    <t>000002899</t>
  </si>
  <si>
    <t>东芝牌打印机</t>
  </si>
  <si>
    <t>安龙段办公室</t>
  </si>
  <si>
    <t>TY2015000026</t>
  </si>
  <si>
    <t>联想笔记本电脑14英寸</t>
  </si>
  <si>
    <t>TY2015000025</t>
  </si>
  <si>
    <t>LG对开门冰箱A2074EA</t>
  </si>
  <si>
    <t>个</t>
  </si>
  <si>
    <t>TY2014000064</t>
  </si>
  <si>
    <t>监控系统</t>
  </si>
  <si>
    <t>TY2016000145</t>
  </si>
  <si>
    <t>会议音响系统</t>
  </si>
  <si>
    <t>TY2016000183</t>
  </si>
  <si>
    <t>容声DNL-CG19Y900x900电暖炉</t>
  </si>
  <si>
    <t>TY2016000184</t>
  </si>
  <si>
    <t>TY2016000185</t>
  </si>
  <si>
    <t>TY2012000002</t>
  </si>
  <si>
    <t>星星BC-306JH冰柜</t>
  </si>
  <si>
    <t>TY2013000027</t>
  </si>
  <si>
    <t>投影机</t>
  </si>
  <si>
    <t>2013年</t>
  </si>
  <si>
    <t>TY2016000144</t>
  </si>
  <si>
    <t>电脑（DIY）</t>
  </si>
  <si>
    <t>2016年</t>
  </si>
  <si>
    <t>TY2016000143</t>
  </si>
  <si>
    <t>TY2016000142</t>
  </si>
  <si>
    <t>TY2016000141</t>
  </si>
  <si>
    <t>TY2016000146</t>
  </si>
  <si>
    <t>复印机（富士施乐SC2020）</t>
  </si>
  <si>
    <t>TY2016000186</t>
  </si>
  <si>
    <t>得力9906碎纸机</t>
  </si>
  <si>
    <t>000000712</t>
  </si>
  <si>
    <t>GTS-332N全站仪</t>
  </si>
  <si>
    <t>TY2017000044</t>
  </si>
  <si>
    <t>施乐2108B打印机</t>
  </si>
  <si>
    <r>
      <rPr>
        <sz val="9"/>
        <rFont val="宋体"/>
        <charset val="134"/>
      </rPr>
      <t>201</t>
    </r>
    <r>
      <rPr>
        <sz val="10"/>
        <rFont val="宋体"/>
        <charset val="134"/>
      </rPr>
      <t>7年</t>
    </r>
  </si>
  <si>
    <t>TY2017000045</t>
  </si>
  <si>
    <t>DELL台式电脑</t>
  </si>
  <si>
    <t>TY2017000046</t>
  </si>
  <si>
    <t>I3电脑4G内存17B硬盘</t>
  </si>
  <si>
    <t>2017年</t>
  </si>
  <si>
    <t>TY2017000052</t>
  </si>
  <si>
    <t>DIY WD1000EZEX1T13绘图电脑</t>
  </si>
  <si>
    <t>TY2017000185</t>
  </si>
  <si>
    <t>TY2017000048</t>
  </si>
  <si>
    <t>DIY S320-128G办公电脑</t>
  </si>
  <si>
    <t>TY2017000047</t>
  </si>
  <si>
    <t>富士施乐CM118W一体机</t>
  </si>
  <si>
    <t>TY2017000181</t>
  </si>
  <si>
    <t>海佳电冰箱195升</t>
  </si>
  <si>
    <t>TY2017000183</t>
  </si>
  <si>
    <t>80L热水器</t>
  </si>
  <si>
    <t>TY2017000184</t>
  </si>
  <si>
    <t>318L海尔冰箱</t>
  </si>
  <si>
    <t>TY2018000144</t>
  </si>
  <si>
    <t>海尔318L冰箱</t>
  </si>
  <si>
    <t>2018年</t>
  </si>
  <si>
    <t>TY2018000145</t>
  </si>
  <si>
    <t>欧派80L热水器</t>
  </si>
  <si>
    <t>TY2018000146</t>
  </si>
  <si>
    <t>PPTV-43PIS足球通</t>
  </si>
  <si>
    <t>TY2018000147</t>
  </si>
  <si>
    <t>PPTV电视PPTV-49P2</t>
  </si>
  <si>
    <t>TY2018000151</t>
  </si>
  <si>
    <t>康佳50寸50H96电视机</t>
  </si>
  <si>
    <t>TY2018000149</t>
  </si>
  <si>
    <t>PPTV智能电视43C4</t>
  </si>
  <si>
    <t>TY2016000151</t>
  </si>
  <si>
    <t>柴油发电机</t>
  </si>
  <si>
    <t>安龙段设备物资股</t>
  </si>
  <si>
    <t>000000701</t>
  </si>
  <si>
    <t>财务用装订机</t>
  </si>
  <si>
    <t>000002584</t>
  </si>
  <si>
    <t>碎石给料机</t>
  </si>
  <si>
    <t>XZJ5040JSQL4</t>
  </si>
  <si>
    <t>000002587</t>
  </si>
  <si>
    <t>60L</t>
  </si>
  <si>
    <t>000000326</t>
  </si>
  <si>
    <t>冲击夯</t>
  </si>
  <si>
    <t>TV80R</t>
  </si>
  <si>
    <t>000000332</t>
  </si>
  <si>
    <t>平板夯</t>
  </si>
  <si>
    <t>HZB1700W</t>
  </si>
  <si>
    <t>000002849</t>
  </si>
  <si>
    <t>000002843</t>
  </si>
  <si>
    <t>000002822</t>
  </si>
  <si>
    <t>液压高压清洗机</t>
  </si>
  <si>
    <t>TY2014000032</t>
  </si>
  <si>
    <t>D55A710</t>
  </si>
  <si>
    <t>册亨段办公室</t>
  </si>
  <si>
    <t>TY2015000020</t>
  </si>
  <si>
    <t>彩色打印机</t>
  </si>
  <si>
    <t>R330</t>
  </si>
  <si>
    <t>TY2015000022</t>
  </si>
  <si>
    <t>联想台式机</t>
  </si>
  <si>
    <t>F2724A</t>
  </si>
  <si>
    <t>TY2015000021</t>
  </si>
  <si>
    <t>TY2015000024</t>
  </si>
  <si>
    <t>C560</t>
  </si>
  <si>
    <t>TY2015000010</t>
  </si>
  <si>
    <t>戴尔笔记本电脑</t>
  </si>
  <si>
    <t>P41G</t>
  </si>
  <si>
    <t>TY2015000023</t>
  </si>
  <si>
    <t>xiaoxinI2000</t>
  </si>
  <si>
    <t>000002697</t>
  </si>
  <si>
    <t>手扶式单钢轮压路机1T</t>
  </si>
  <si>
    <t>册亨段设备物资股</t>
  </si>
  <si>
    <t>000002705</t>
  </si>
  <si>
    <t>000002710</t>
  </si>
  <si>
    <t>移动式照明灯车</t>
  </si>
  <si>
    <t>TY2014000021</t>
  </si>
  <si>
    <t>扫描仪</t>
  </si>
  <si>
    <t>V900</t>
  </si>
  <si>
    <t>普安段办公室</t>
  </si>
  <si>
    <t>TY2014000022</t>
  </si>
  <si>
    <t>投影仪</t>
  </si>
  <si>
    <t>CB-X24</t>
  </si>
  <si>
    <t>TY2014000023</t>
  </si>
  <si>
    <t>台式机</t>
  </si>
  <si>
    <t>扬天R4900</t>
  </si>
  <si>
    <t>TY2015000028</t>
  </si>
  <si>
    <t>空气调节电器</t>
  </si>
  <si>
    <t>TY2015000029</t>
  </si>
  <si>
    <t>X310</t>
  </si>
  <si>
    <t>TY2015000030</t>
  </si>
  <si>
    <t>TY2016000125</t>
  </si>
  <si>
    <t>制冷电器</t>
  </si>
  <si>
    <t>521WEFW</t>
  </si>
  <si>
    <t>TY2016000126</t>
  </si>
  <si>
    <t>热水器</t>
  </si>
  <si>
    <t>80-K5</t>
  </si>
  <si>
    <t>TY2016000127</t>
  </si>
  <si>
    <t>其他生活用电器</t>
  </si>
  <si>
    <t>TY2016000137</t>
  </si>
  <si>
    <t>清洁卫生电器</t>
  </si>
  <si>
    <t>海尔消毒柜（219）</t>
  </si>
  <si>
    <t>TY2016000139</t>
  </si>
  <si>
    <t>海尔7匹机</t>
  </si>
  <si>
    <t>ZY2018000137</t>
  </si>
  <si>
    <t>便携式交通量调查设备</t>
  </si>
  <si>
    <t>TY2014000061</t>
  </si>
  <si>
    <t>电视机</t>
  </si>
  <si>
    <t>海尔55寸</t>
  </si>
  <si>
    <t>晴隆段办公室</t>
  </si>
  <si>
    <t>TY2014000062</t>
  </si>
  <si>
    <t>摄像机</t>
  </si>
  <si>
    <t>索尼</t>
  </si>
  <si>
    <t>TY2013000003</t>
  </si>
  <si>
    <t>台式电脑</t>
  </si>
  <si>
    <t>联想扬天T4900</t>
  </si>
  <si>
    <t>000001295</t>
  </si>
  <si>
    <t>Canon2900</t>
  </si>
  <si>
    <t>000001299</t>
  </si>
  <si>
    <t>电  脑</t>
  </si>
  <si>
    <t>联想T5900V</t>
  </si>
  <si>
    <t>000001300</t>
  </si>
  <si>
    <t>服务器</t>
  </si>
  <si>
    <t>IBM3610</t>
  </si>
  <si>
    <t>TY2018000048</t>
  </si>
  <si>
    <t>油烟机</t>
  </si>
  <si>
    <t>TY2013000004</t>
  </si>
  <si>
    <t>TY2013000007</t>
  </si>
  <si>
    <t>000002708</t>
  </si>
  <si>
    <t>晴隆段设备物资股</t>
  </si>
  <si>
    <t>000002865</t>
  </si>
  <si>
    <t>2013-12-30</t>
  </si>
  <si>
    <t>000002867</t>
  </si>
  <si>
    <t>切割机</t>
  </si>
  <si>
    <t>000002864</t>
  </si>
  <si>
    <t>000002868</t>
  </si>
  <si>
    <t>铣刨机</t>
  </si>
  <si>
    <t>000002866</t>
  </si>
  <si>
    <t>000002844</t>
  </si>
  <si>
    <t>2012-12-11</t>
  </si>
  <si>
    <t>000002821</t>
  </si>
  <si>
    <t>担纲振动压路机</t>
  </si>
  <si>
    <t>000002850</t>
  </si>
  <si>
    <t>ZY2013000001</t>
  </si>
  <si>
    <t>GPS测量仪</t>
  </si>
  <si>
    <t>ZY2013000002</t>
  </si>
  <si>
    <t>ZY2014000019</t>
  </si>
  <si>
    <t>电冰箱</t>
  </si>
  <si>
    <t>ZY2016000002</t>
  </si>
  <si>
    <t>篮球架</t>
  </si>
  <si>
    <t>ZY2016000022</t>
  </si>
  <si>
    <t>执法仪</t>
  </si>
  <si>
    <t>000001881</t>
  </si>
  <si>
    <t>兴义段办公室</t>
  </si>
  <si>
    <t>TY2015000051</t>
  </si>
  <si>
    <t>数码相机</t>
  </si>
  <si>
    <t>TY2016000062</t>
  </si>
  <si>
    <t>000001819</t>
  </si>
  <si>
    <t>水准仪</t>
  </si>
  <si>
    <t>TY2018000007</t>
  </si>
  <si>
    <t>爱普生L380一体机</t>
  </si>
  <si>
    <t>2018-03-13</t>
  </si>
  <si>
    <t>兴义段办办公室</t>
  </si>
  <si>
    <t>TY2017000153</t>
  </si>
  <si>
    <t>执法记录仪</t>
  </si>
  <si>
    <t>2017-10-17</t>
  </si>
  <si>
    <t>TY2017000152</t>
  </si>
  <si>
    <t>2017-09-25</t>
  </si>
  <si>
    <t>TY2017000151</t>
  </si>
  <si>
    <t>TY2017000150</t>
  </si>
  <si>
    <t>TY2016000063</t>
  </si>
  <si>
    <t>佳能打印机</t>
  </si>
  <si>
    <t>2013-09-01</t>
  </si>
  <si>
    <t>TY2013000044</t>
  </si>
  <si>
    <t>移动视频设备</t>
  </si>
  <si>
    <t>2015-09-05</t>
  </si>
  <si>
    <t>TY2013000043</t>
  </si>
  <si>
    <t>车载打印一体机</t>
  </si>
  <si>
    <t>2015-05-08</t>
  </si>
  <si>
    <t>TY2013000042</t>
  </si>
  <si>
    <t>平板显示设备（the new ipad）</t>
  </si>
  <si>
    <t>000002709</t>
  </si>
  <si>
    <t>兴义段设备物资股</t>
  </si>
  <si>
    <t>000002608</t>
  </si>
  <si>
    <t>液压镐击动力站</t>
  </si>
  <si>
    <t>000002650</t>
  </si>
  <si>
    <t>联想笔记本V470-IFI</t>
  </si>
  <si>
    <t>V470-IFI</t>
  </si>
  <si>
    <t>贞丰段办公室</t>
  </si>
  <si>
    <t>000003088</t>
  </si>
  <si>
    <t>索尼HDR-PJ760E摄像机</t>
  </si>
  <si>
    <t>HDR-PJ760E</t>
  </si>
  <si>
    <t>000002900</t>
  </si>
  <si>
    <t>佳能SX50相机</t>
  </si>
  <si>
    <t>SX50</t>
  </si>
  <si>
    <t>TY2015000027</t>
  </si>
  <si>
    <t>ThinkpadE460</t>
  </si>
  <si>
    <t>000002161</t>
  </si>
  <si>
    <t>三星数码相机</t>
  </si>
  <si>
    <t>landiao100</t>
  </si>
  <si>
    <t>000002707</t>
  </si>
  <si>
    <t>贞丰段设备物资股</t>
  </si>
  <si>
    <t>000000097</t>
  </si>
  <si>
    <t>双向平板振动夯</t>
  </si>
  <si>
    <t>HZB1700</t>
  </si>
  <si>
    <t>000000096</t>
  </si>
  <si>
    <t>000000095</t>
  </si>
  <si>
    <t>000000422</t>
  </si>
  <si>
    <t>TY2015000007</t>
  </si>
  <si>
    <t>扫描仪（中晶fas1660）</t>
  </si>
  <si>
    <t>中晶fas1660</t>
  </si>
  <si>
    <t>望谟段办公室</t>
  </si>
  <si>
    <t>TY2015000008</t>
  </si>
  <si>
    <t>数码相机cano</t>
  </si>
  <si>
    <t>TY2015000006</t>
  </si>
  <si>
    <t>联想扬天T4900v-00电脑</t>
  </si>
  <si>
    <t>T4900v-00</t>
  </si>
  <si>
    <t>TY2015000005</t>
  </si>
  <si>
    <t>TY2015000004</t>
  </si>
  <si>
    <t>TY2015000003</t>
  </si>
  <si>
    <t>TY2015000001</t>
  </si>
  <si>
    <t>康佳LED37F3300电视机</t>
  </si>
  <si>
    <t>LED37F3300</t>
  </si>
  <si>
    <t>TY2015000002</t>
  </si>
  <si>
    <t>美的空调KFR-32GW/DY-PA402(R3)</t>
  </si>
  <si>
    <t>KFR-32GW/DY-PA402(R3)</t>
  </si>
  <si>
    <t>TY2015000009</t>
  </si>
  <si>
    <t>TY2016000164</t>
  </si>
  <si>
    <t>格兰仕微波炉</t>
  </si>
  <si>
    <t>TY2016000165</t>
  </si>
  <si>
    <t>美的热水器</t>
  </si>
  <si>
    <t>TY2016000167</t>
  </si>
  <si>
    <t>TCL空调</t>
  </si>
  <si>
    <t>TY2016000166</t>
  </si>
  <si>
    <t>TY2016000170</t>
  </si>
  <si>
    <t>格兰仕空调</t>
  </si>
  <si>
    <t>TY2016000169</t>
  </si>
  <si>
    <t>JAV电视</t>
  </si>
  <si>
    <t>TY2016000168</t>
  </si>
  <si>
    <t>TY2016000099</t>
  </si>
  <si>
    <t>消毒柜/新EBCD-1000升</t>
  </si>
  <si>
    <t>新EBCD-1000升</t>
  </si>
  <si>
    <t>TY2016000100</t>
  </si>
  <si>
    <t>海尔冰箱/BCD-575双开门</t>
  </si>
  <si>
    <t>BCD-575双开门</t>
  </si>
  <si>
    <t>TY2016000096</t>
  </si>
  <si>
    <t>华硕笔记本/UX501JW4720</t>
  </si>
  <si>
    <t>UX501JW4720</t>
  </si>
  <si>
    <t>TY2016000098</t>
  </si>
  <si>
    <t>TY2016000097</t>
  </si>
  <si>
    <t>000002805</t>
  </si>
  <si>
    <t>RTK（GPS测量仪）</t>
  </si>
  <si>
    <t>TY2016000158</t>
  </si>
  <si>
    <t>TY2016000171</t>
  </si>
  <si>
    <t>行车记录仪  先知T3</t>
  </si>
  <si>
    <t>TY2016000161</t>
  </si>
  <si>
    <t>TY2016000160</t>
  </si>
  <si>
    <t>TY2016000159</t>
  </si>
  <si>
    <t>TY2016000163</t>
  </si>
  <si>
    <t>打印机 兄弟2240</t>
  </si>
  <si>
    <t>TY2017000144</t>
  </si>
  <si>
    <t>TY2017000145</t>
  </si>
  <si>
    <t>TY2017000147</t>
  </si>
  <si>
    <t>TY2017000148</t>
  </si>
  <si>
    <t>便携式计算机</t>
  </si>
  <si>
    <t>TY2017000165</t>
  </si>
  <si>
    <t>TY2017000166</t>
  </si>
  <si>
    <t>TY2017000167</t>
  </si>
  <si>
    <t>TY2017000164</t>
  </si>
  <si>
    <t>TY2017000163</t>
  </si>
  <si>
    <t>TY2017000162</t>
  </si>
  <si>
    <t>TY2017000161</t>
  </si>
  <si>
    <t>TY2017000160</t>
  </si>
  <si>
    <t>TY2017000159</t>
  </si>
  <si>
    <t>TY2017000158</t>
  </si>
  <si>
    <t>TY2017000157</t>
  </si>
  <si>
    <t>TY2017000156</t>
  </si>
  <si>
    <t>TY2017000155</t>
  </si>
  <si>
    <t>TY2017000154</t>
  </si>
  <si>
    <t>TY2017000149</t>
  </si>
  <si>
    <t>TY2017000168</t>
  </si>
  <si>
    <t>红外监控</t>
  </si>
  <si>
    <t>TY2017000169</t>
  </si>
  <si>
    <t>TY2017000170</t>
  </si>
  <si>
    <t>LED显示屏</t>
  </si>
  <si>
    <t>块</t>
  </si>
  <si>
    <t>TY2018000153</t>
  </si>
  <si>
    <t>海尔热水器80L</t>
  </si>
  <si>
    <t>TY2018000154</t>
  </si>
  <si>
    <t>美国卡顿多功能音箱NPRC</t>
  </si>
  <si>
    <t>000001606</t>
  </si>
  <si>
    <t>装订机</t>
  </si>
  <si>
    <t>000001530</t>
  </si>
  <si>
    <t>除湿机</t>
  </si>
  <si>
    <t>000002696</t>
  </si>
  <si>
    <t>手扶式压路机</t>
  </si>
  <si>
    <t>CR88</t>
  </si>
  <si>
    <t>望谟段设备物资股</t>
  </si>
  <si>
    <t>000002711</t>
  </si>
  <si>
    <t>移动式照明灯</t>
  </si>
  <si>
    <t>000002704</t>
  </si>
  <si>
    <t>CJ-60</t>
  </si>
  <si>
    <t>000002997</t>
  </si>
  <si>
    <t>全自动砼标准养护室</t>
  </si>
  <si>
    <t>局试验室</t>
  </si>
  <si>
    <t>000003000</t>
  </si>
  <si>
    <t>震击式标准振摆仪</t>
  </si>
  <si>
    <t>ZBSX-92A</t>
  </si>
  <si>
    <t>000003001</t>
  </si>
  <si>
    <t>分析电子天平</t>
  </si>
  <si>
    <t>FA2004</t>
  </si>
  <si>
    <t>000003002</t>
  </si>
  <si>
    <t>混凝土含气量测定仪</t>
  </si>
  <si>
    <t>AHC-7L</t>
  </si>
  <si>
    <t>000003003</t>
  </si>
  <si>
    <t>钢筋锈蚀仪</t>
  </si>
  <si>
    <t>000003004</t>
  </si>
  <si>
    <t>裂缝测宽仪</t>
  </si>
  <si>
    <t>000003005</t>
  </si>
  <si>
    <t>恒加荷压力试验机</t>
  </si>
  <si>
    <t>HYL-300B</t>
  </si>
  <si>
    <t>000003006</t>
  </si>
  <si>
    <t>抗折抗压试验机</t>
  </si>
  <si>
    <t>SYE-300</t>
  </si>
  <si>
    <t>000003007</t>
  </si>
  <si>
    <t>单卧轴强制式混凝土搅拌机</t>
  </si>
  <si>
    <t>000003008</t>
  </si>
  <si>
    <t>钢筋保护层测定仪</t>
  </si>
  <si>
    <t>GTJ-RBL+</t>
  </si>
  <si>
    <t>000003009</t>
  </si>
  <si>
    <t>戴尔</t>
  </si>
  <si>
    <t>000003010</t>
  </si>
  <si>
    <t>佳能</t>
  </si>
  <si>
    <t>TY2014000056</t>
  </si>
  <si>
    <t>路强仪</t>
  </si>
  <si>
    <t>BJ127-Ⅲ</t>
  </si>
  <si>
    <t>TY2014000057</t>
  </si>
  <si>
    <t>烘箱</t>
  </si>
  <si>
    <t>101-3</t>
  </si>
  <si>
    <t>TY2015000056</t>
  </si>
  <si>
    <t>空调（美的）</t>
  </si>
  <si>
    <t>KDFP-72LW/DY-PA400（D3）</t>
  </si>
  <si>
    <t>TY2015000057</t>
  </si>
  <si>
    <t>TY2015000058</t>
  </si>
  <si>
    <t>KDFP-72GW/DY-IA（R3）</t>
  </si>
  <si>
    <t>TY2015000059</t>
  </si>
  <si>
    <t>DELL V3900</t>
  </si>
  <si>
    <t>TY2016000150</t>
  </si>
  <si>
    <t>最大理论密度仪</t>
  </si>
  <si>
    <t>000002569</t>
  </si>
  <si>
    <t>低温延度仪</t>
  </si>
  <si>
    <t>办公室</t>
  </si>
  <si>
    <t>000002572</t>
  </si>
  <si>
    <t>000002573</t>
  </si>
  <si>
    <t>沥青马歇尔击实仪</t>
  </si>
  <si>
    <t>000002606</t>
  </si>
  <si>
    <t>水泥自动勃氏比表面积仪</t>
  </si>
  <si>
    <t>TY2014000001</t>
  </si>
  <si>
    <t>台式电脑（组装机）</t>
  </si>
  <si>
    <t>DIY</t>
  </si>
  <si>
    <t>TY2014000002</t>
  </si>
  <si>
    <t>TY2014000004</t>
  </si>
  <si>
    <t>TY2014000005</t>
  </si>
  <si>
    <t>TY2014000006</t>
  </si>
  <si>
    <t>TY2014000007</t>
  </si>
  <si>
    <t>联想Y510</t>
  </si>
  <si>
    <t>TY2014000008</t>
  </si>
  <si>
    <t>美的空调（R3）</t>
  </si>
  <si>
    <t>KFR-32GW/DY-ID</t>
  </si>
  <si>
    <t>TY2014000009</t>
  </si>
  <si>
    <t>TCL</t>
  </si>
  <si>
    <t>TY2014000012</t>
  </si>
  <si>
    <t>DELL V3900 4G</t>
  </si>
  <si>
    <t>TY2014000013</t>
  </si>
  <si>
    <t>TY2014000014</t>
  </si>
  <si>
    <t>相机（ 单反）</t>
  </si>
  <si>
    <t>CAOON 6D</t>
  </si>
  <si>
    <t>TY2014000015</t>
  </si>
  <si>
    <t>DELL V3900  8G</t>
  </si>
  <si>
    <t>TY2014000016</t>
  </si>
  <si>
    <t>TY2014000017</t>
  </si>
  <si>
    <t>彩色打印机（兄弟）</t>
  </si>
  <si>
    <t>9200CDW0</t>
  </si>
  <si>
    <t>TY2014000018</t>
  </si>
  <si>
    <t>DELL V3900  4G</t>
  </si>
  <si>
    <t>TY2014000019</t>
  </si>
  <si>
    <t>TY2014000020</t>
  </si>
  <si>
    <t>TY2015000060</t>
  </si>
  <si>
    <t>TY2015000061</t>
  </si>
  <si>
    <t>打印机（HL）</t>
  </si>
  <si>
    <t>TY2015000062</t>
  </si>
  <si>
    <t>一体机（双面）CANONMF</t>
  </si>
  <si>
    <t>223D</t>
  </si>
  <si>
    <t>TY2015000063</t>
  </si>
  <si>
    <t>AH625</t>
  </si>
  <si>
    <t>TY2015000064</t>
  </si>
  <si>
    <t>台式电脑ELITEDSK</t>
  </si>
  <si>
    <t>480（惠普）</t>
  </si>
  <si>
    <t>TY2015000065</t>
  </si>
  <si>
    <t>TY2015000066</t>
  </si>
  <si>
    <t>TY2015000067</t>
  </si>
  <si>
    <t>服务器IBM SYSTEMX</t>
  </si>
  <si>
    <t>3650 M4</t>
  </si>
  <si>
    <t>TY2015000068</t>
  </si>
  <si>
    <t>服务器机柜（图腾）</t>
  </si>
  <si>
    <t>42U</t>
  </si>
  <si>
    <t>TY2015000069</t>
  </si>
  <si>
    <t>ThinkPad S3</t>
  </si>
  <si>
    <t>TY2015000070</t>
  </si>
  <si>
    <t>科涵记录仪</t>
  </si>
  <si>
    <t>TY2015000071</t>
  </si>
  <si>
    <t>TY2015000072</t>
  </si>
  <si>
    <t>电脑DELL</t>
  </si>
  <si>
    <t>OPT3020</t>
  </si>
  <si>
    <t>TY2015000073</t>
  </si>
  <si>
    <t>V3902</t>
  </si>
  <si>
    <t>TY2015000074</t>
  </si>
  <si>
    <t>电脑DELL   (E22寸）</t>
  </si>
  <si>
    <t>TY2015000075</t>
  </si>
  <si>
    <t>ThinkPad X250</t>
  </si>
  <si>
    <t>TY2015000076</t>
  </si>
  <si>
    <t>TY2015000077</t>
  </si>
  <si>
    <t>TY2015000078</t>
  </si>
  <si>
    <t>投影机明基</t>
  </si>
  <si>
    <t>PX7849</t>
  </si>
  <si>
    <t>TY2015000079</t>
  </si>
  <si>
    <t>TY2015000080</t>
  </si>
  <si>
    <t>TY2015000081</t>
  </si>
  <si>
    <t>TY2015000082</t>
  </si>
  <si>
    <t>TCL王牌液晶电视机</t>
  </si>
  <si>
    <t>LED55A710</t>
  </si>
  <si>
    <t>TY2015000083</t>
  </si>
  <si>
    <t>TY2016000032</t>
  </si>
  <si>
    <t>针孔式摄像机（森宿）</t>
  </si>
  <si>
    <t>A7</t>
  </si>
  <si>
    <t>TY2016000033</t>
  </si>
  <si>
    <t>TY2016000034</t>
  </si>
  <si>
    <t>TY2016000050</t>
  </si>
  <si>
    <t>海尔洗衣机</t>
  </si>
  <si>
    <t>B7008Z71V</t>
  </si>
  <si>
    <t>TY2016000051</t>
  </si>
  <si>
    <t>美的冰柜</t>
  </si>
  <si>
    <t>BCD-210VEM</t>
  </si>
  <si>
    <t>TY2016000052</t>
  </si>
  <si>
    <t>美的冰箱</t>
  </si>
  <si>
    <t>BCD-206TMK</t>
  </si>
  <si>
    <t>TY2016000053</t>
  </si>
  <si>
    <t>海尔液晶电视</t>
  </si>
  <si>
    <t>LE48G520W</t>
  </si>
  <si>
    <t>TY2016000054</t>
  </si>
  <si>
    <t>美的空调</t>
  </si>
  <si>
    <t>KFR-32GW/DY-PA402(D3)</t>
  </si>
  <si>
    <t>TY2016000055</t>
  </si>
  <si>
    <t>TY2016000056</t>
  </si>
  <si>
    <t>TY2016000057</t>
  </si>
  <si>
    <t>TY2016000058</t>
  </si>
  <si>
    <t>KFR-23GW/DY-DA400(D3)</t>
  </si>
  <si>
    <t>TY2016000059</t>
  </si>
  <si>
    <t>TCL液晶电视</t>
  </si>
  <si>
    <t>LED50D59</t>
  </si>
  <si>
    <t>TY2016000060</t>
  </si>
  <si>
    <t>TY2016000061</t>
  </si>
  <si>
    <t>000001003</t>
  </si>
  <si>
    <t>壁挂空调</t>
  </si>
  <si>
    <t>1.5匹</t>
  </si>
  <si>
    <t>智诚内资产</t>
  </si>
  <si>
    <t>000001004</t>
  </si>
  <si>
    <t>000002426</t>
  </si>
  <si>
    <t>音箱功放、话筒</t>
  </si>
  <si>
    <t>前置器</t>
  </si>
  <si>
    <t>000002427</t>
  </si>
  <si>
    <t>松下彩电</t>
  </si>
  <si>
    <t>29寸</t>
  </si>
  <si>
    <t>000001005</t>
  </si>
  <si>
    <t>新飞冰箱</t>
  </si>
  <si>
    <t>000002428</t>
  </si>
  <si>
    <t>康佳彩电</t>
  </si>
  <si>
    <t>000002429</t>
  </si>
  <si>
    <t>CAV数字音箱</t>
  </si>
  <si>
    <t>000001006</t>
  </si>
  <si>
    <t>春兰空调</t>
  </si>
  <si>
    <t>3匹</t>
  </si>
  <si>
    <t>000001007</t>
  </si>
  <si>
    <t>000001008</t>
  </si>
  <si>
    <t>000002781</t>
  </si>
  <si>
    <t>灰浆搅拌机</t>
  </si>
  <si>
    <t>000002780</t>
  </si>
  <si>
    <t>灰浆泵</t>
  </si>
  <si>
    <t>TY2016000002</t>
  </si>
  <si>
    <t>台式电脑（戴尔）</t>
  </si>
  <si>
    <t>4160-V3902</t>
  </si>
  <si>
    <t>TY2016000003</t>
  </si>
  <si>
    <t>3260-V3902</t>
  </si>
  <si>
    <t>TY2016000017</t>
  </si>
  <si>
    <t>TY2016000018</t>
  </si>
  <si>
    <t>V3020</t>
  </si>
  <si>
    <t>TY2016000020</t>
  </si>
  <si>
    <t>EPSON R330</t>
  </si>
  <si>
    <t>TY2016000021</t>
  </si>
  <si>
    <t>笔记本电脑（戴尔）</t>
  </si>
  <si>
    <t>v5459</t>
  </si>
  <si>
    <t>TY2016000001</t>
  </si>
  <si>
    <t>电视机（海尔）</t>
  </si>
  <si>
    <t>48A189</t>
  </si>
  <si>
    <t>TY2016000004</t>
  </si>
  <si>
    <t>视频监控系统(海康）</t>
  </si>
  <si>
    <t>DS-7904N-I1</t>
  </si>
  <si>
    <t>TY2016000005</t>
  </si>
  <si>
    <t>TY2016000008</t>
  </si>
  <si>
    <t>TY2016000009</t>
  </si>
  <si>
    <t>TY2016000010</t>
  </si>
  <si>
    <t>TY2016000011</t>
  </si>
  <si>
    <t>V5480</t>
  </si>
  <si>
    <t>TY2016000012</t>
  </si>
  <si>
    <t>复印机（京瓷）</t>
  </si>
  <si>
    <t>TY2016000013</t>
  </si>
  <si>
    <t>TY2016000014</t>
  </si>
  <si>
    <t>TY2014000010</t>
  </si>
  <si>
    <t>报废报损</t>
  </si>
  <si>
    <t>TY2016000007</t>
  </si>
  <si>
    <t>TY2016000023</t>
  </si>
  <si>
    <t>TY2016000024</t>
  </si>
  <si>
    <t>一体机（兄弟）</t>
  </si>
  <si>
    <t>TY2016000025</t>
  </si>
  <si>
    <t>TY2016000026</t>
  </si>
  <si>
    <t>TY2016000027</t>
  </si>
  <si>
    <t>碎纸机（三木）</t>
  </si>
  <si>
    <t>TY2016000028</t>
  </si>
  <si>
    <t>TY2016000029</t>
  </si>
  <si>
    <t>扫描仪（红光）</t>
  </si>
  <si>
    <t>TY2016000030</t>
  </si>
  <si>
    <t>TY2016000031</t>
  </si>
  <si>
    <t>打印机（HP）</t>
  </si>
  <si>
    <t>TY2016000035</t>
  </si>
  <si>
    <t>TY2016000037</t>
  </si>
  <si>
    <t>TY2016000039</t>
  </si>
  <si>
    <t>TY2016000040</t>
  </si>
  <si>
    <t>TY2016000041</t>
  </si>
  <si>
    <t>TY2016000042</t>
  </si>
  <si>
    <t>TY2016000115</t>
  </si>
  <si>
    <t>TY2016000116</t>
  </si>
  <si>
    <t>TY2016000117</t>
  </si>
  <si>
    <t>TY2016000118</t>
  </si>
  <si>
    <t>TY2016000119</t>
  </si>
  <si>
    <t>TY2016000120</t>
  </si>
  <si>
    <t>TY2017000053</t>
  </si>
  <si>
    <t>Vostro 3660-R22N8台式电脑</t>
  </si>
  <si>
    <t>TY2017000054</t>
  </si>
  <si>
    <t>TY2017000057</t>
  </si>
  <si>
    <t>V5459笔记本电脑</t>
  </si>
  <si>
    <t>TY2017000058</t>
  </si>
  <si>
    <t>V5460笔记本电脑</t>
  </si>
  <si>
    <t>TY2017000059</t>
  </si>
  <si>
    <t>V5461笔记本电脑</t>
  </si>
  <si>
    <t>TY2017000060</t>
  </si>
  <si>
    <t>京瓷1040打印机</t>
  </si>
  <si>
    <t>TY2017000061</t>
  </si>
  <si>
    <t>TY2017000062</t>
  </si>
  <si>
    <t>AH617扫描仪（红光）</t>
  </si>
  <si>
    <t>TY2017000063</t>
  </si>
  <si>
    <t>Vostro 3902-R62N8</t>
  </si>
  <si>
    <t>TY2017000064</t>
  </si>
  <si>
    <t>HP1020小打印机</t>
  </si>
  <si>
    <t>TY2017000065</t>
  </si>
  <si>
    <t>HP1021小打印机</t>
  </si>
  <si>
    <t>TY2017000066</t>
  </si>
  <si>
    <t>Vostro 3660-R24N8电脑</t>
  </si>
  <si>
    <t>TY2017000067</t>
  </si>
  <si>
    <t>TY2017000068</t>
  </si>
  <si>
    <t>TY2017000069</t>
  </si>
  <si>
    <t>TY2017000070</t>
  </si>
  <si>
    <t>TY2017000071</t>
  </si>
  <si>
    <t>TY2017000072</t>
  </si>
  <si>
    <t>Vostro 3660-R22N8电脑</t>
  </si>
  <si>
    <t>TY2017000073</t>
  </si>
  <si>
    <t>TY2017000074</t>
  </si>
  <si>
    <t>TY2017000075</t>
  </si>
  <si>
    <t>TY2017000076</t>
  </si>
  <si>
    <t>TY2017000077</t>
  </si>
  <si>
    <t>TY2017000078</t>
  </si>
  <si>
    <t>TY2017000079</t>
  </si>
  <si>
    <t>TY2017000080</t>
  </si>
  <si>
    <t>TY2017000081</t>
  </si>
  <si>
    <t>TY2017000082</t>
  </si>
  <si>
    <t>TY2017000083</t>
  </si>
  <si>
    <t>TY2017000084</t>
  </si>
  <si>
    <t>TY2017000085</t>
  </si>
  <si>
    <t>TY2017000086</t>
  </si>
  <si>
    <t>TY2017000087</t>
  </si>
  <si>
    <t>TY2017000088</t>
  </si>
  <si>
    <t>TY2017000089</t>
  </si>
  <si>
    <t>TY2017000090</t>
  </si>
  <si>
    <t>TY2017000091</t>
  </si>
  <si>
    <t>TY2017000092</t>
  </si>
  <si>
    <t>TY2017000093</t>
  </si>
  <si>
    <t>TY2017000094</t>
  </si>
  <si>
    <t>TY2017000095</t>
  </si>
  <si>
    <t>TY2017000096</t>
  </si>
  <si>
    <t>TY2017000097</t>
  </si>
  <si>
    <t>TY2017000098</t>
  </si>
  <si>
    <t>TY2017000125</t>
  </si>
  <si>
    <t>戴尔台式电脑（V3660）</t>
  </si>
  <si>
    <t>TY2017000126</t>
  </si>
  <si>
    <t>TY2017000127</t>
  </si>
  <si>
    <t>TY2017000128</t>
  </si>
  <si>
    <t>TY2017000130</t>
  </si>
  <si>
    <t>戴尔台式电脑（V3661）</t>
  </si>
  <si>
    <t>TY2017000131</t>
  </si>
  <si>
    <t>戴尔笔记本电脑（V5468）</t>
  </si>
  <si>
    <t>TY2017000132</t>
  </si>
  <si>
    <t>惠普HP1020打印机</t>
  </si>
  <si>
    <t>TY2017000133</t>
  </si>
  <si>
    <t>TY2017000134</t>
  </si>
  <si>
    <t>TY2017000135</t>
  </si>
  <si>
    <t>A4喷墨彩色打印一体机</t>
  </si>
  <si>
    <t>TY2017000141</t>
  </si>
  <si>
    <t>彩色打印机（兄弟31500）</t>
  </si>
  <si>
    <t>TY2017000142</t>
  </si>
  <si>
    <t>65寸TCL彩色电视机</t>
  </si>
  <si>
    <t>TY2013000049</t>
  </si>
  <si>
    <t>the new ipad</t>
  </si>
  <si>
    <t>TY2013000050</t>
  </si>
  <si>
    <t>车载打印机（一体机）</t>
  </si>
  <si>
    <t>TY2013000051</t>
  </si>
  <si>
    <t>000000614</t>
  </si>
  <si>
    <t>设备物资科</t>
  </si>
  <si>
    <t>TY2018000058</t>
  </si>
  <si>
    <t>DELL V5568笔记本电脑</t>
  </si>
  <si>
    <t>000002999</t>
  </si>
  <si>
    <t>洛杉矶磨耗机</t>
  </si>
  <si>
    <t>ZY2014000002</t>
  </si>
  <si>
    <t>砼振动台</t>
  </si>
  <si>
    <t>ZY2018000004</t>
  </si>
  <si>
    <t>取芯机</t>
  </si>
  <si>
    <t>000002570</t>
  </si>
  <si>
    <t>沥青软化点仪</t>
  </si>
  <si>
    <t>000002571</t>
  </si>
  <si>
    <t>沥青针入度仪</t>
  </si>
  <si>
    <t>ZY2015000001</t>
  </si>
  <si>
    <t>多功能电动击实仪</t>
  </si>
  <si>
    <t>LD-Ⅲ</t>
  </si>
  <si>
    <t>000002605</t>
  </si>
  <si>
    <t>000001091</t>
  </si>
  <si>
    <t>下涂剂喷涂机</t>
  </si>
  <si>
    <t>000001092</t>
  </si>
  <si>
    <t>涂  斗</t>
  </si>
  <si>
    <t>000002783</t>
  </si>
  <si>
    <t>000002782</t>
  </si>
  <si>
    <t>开槽机</t>
  </si>
  <si>
    <t>总  计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</si>
</sst>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#,##0_ "/>
    <numFmt numFmtId="178" formatCode="0_);[Red]\(0\)"/>
    <numFmt numFmtId="179" formatCode="#,##0.00_ "/>
    <numFmt numFmtId="180" formatCode="0.00_);[Red]\(0.00\)"/>
    <numFmt numFmtId="181" formatCode="yyyy\/mm\/dd"/>
    <numFmt numFmtId="182" formatCode="0.00_ "/>
  </numFmts>
  <fonts count="4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</font>
    <font>
      <sz val="10"/>
      <color theme="1"/>
      <name val="仿宋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sz val="12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12" borderId="10" applyNumberFormat="0" applyAlignment="0" applyProtection="0">
      <alignment vertical="center"/>
    </xf>
    <xf numFmtId="0" fontId="42" fillId="12" borderId="6" applyNumberFormat="0" applyAlignment="0" applyProtection="0">
      <alignment vertical="center"/>
    </xf>
    <xf numFmtId="0" fontId="43" fillId="0" borderId="0"/>
    <xf numFmtId="0" fontId="44" fillId="13" borderId="11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>
      <alignment vertical="center"/>
    </xf>
  </cellStyleXfs>
  <cellXfs count="18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 shrinkToFi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 applyProtection="1">
      <alignment horizontal="center" vertical="center" shrinkToFit="1"/>
      <protection locked="0"/>
    </xf>
    <xf numFmtId="0" fontId="9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right" vertical="center" shrinkToFit="1"/>
    </xf>
    <xf numFmtId="0" fontId="0" fillId="0" borderId="1" xfId="0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 shrinkToFit="1"/>
    </xf>
    <xf numFmtId="180" fontId="8" fillId="0" borderId="2" xfId="0" applyNumberFormat="1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177" fontId="1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 shrinkToFit="1"/>
    </xf>
    <xf numFmtId="179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179" fontId="8" fillId="0" borderId="2" xfId="0" applyNumberFormat="1" applyFont="1" applyFill="1" applyBorder="1" applyAlignment="1">
      <alignment horizontal="right" vertical="center"/>
    </xf>
    <xf numFmtId="179" fontId="5" fillId="0" borderId="2" xfId="0" applyNumberFormat="1" applyFont="1" applyFill="1" applyBorder="1" applyAlignment="1">
      <alignment horizontal="center" vertical="center"/>
    </xf>
    <xf numFmtId="179" fontId="14" fillId="0" borderId="2" xfId="0" applyNumberFormat="1" applyFont="1" applyFill="1" applyBorder="1" applyAlignment="1">
      <alignment horizontal="right" vertical="center" shrinkToFit="1"/>
    </xf>
    <xf numFmtId="0" fontId="14" fillId="0" borderId="2" xfId="0" applyNumberFormat="1" applyFont="1" applyFill="1" applyBorder="1" applyAlignment="1">
      <alignment horizontal="center" vertical="center"/>
    </xf>
    <xf numFmtId="179" fontId="15" fillId="0" borderId="2" xfId="0" applyNumberFormat="1" applyFont="1" applyFill="1" applyBorder="1" applyAlignment="1">
      <alignment horizontal="right" vertical="center" shrinkToFit="1"/>
    </xf>
    <xf numFmtId="0" fontId="15" fillId="0" borderId="2" xfId="0" applyNumberFormat="1" applyFont="1" applyFill="1" applyBorder="1" applyAlignment="1">
      <alignment horizontal="center" vertical="center"/>
    </xf>
    <xf numFmtId="179" fontId="16" fillId="0" borderId="2" xfId="0" applyNumberFormat="1" applyFont="1" applyFill="1" applyBorder="1" applyAlignment="1">
      <alignment horizontal="center" vertical="center" shrinkToFit="1"/>
    </xf>
    <xf numFmtId="0" fontId="16" fillId="0" borderId="2" xfId="0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right" vertical="center"/>
    </xf>
    <xf numFmtId="179" fontId="1" fillId="0" borderId="2" xfId="0" applyNumberFormat="1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right" vertical="center" wrapText="1"/>
    </xf>
    <xf numFmtId="18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49" fontId="8" fillId="0" borderId="2" xfId="51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6" fontId="3" fillId="0" borderId="2" xfId="26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/>
    </xf>
    <xf numFmtId="176" fontId="20" fillId="0" borderId="2" xfId="0" applyNumberFormat="1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 shrinkToFit="1"/>
    </xf>
    <xf numFmtId="0" fontId="20" fillId="0" borderId="2" xfId="0" applyFont="1" applyFill="1" applyBorder="1" applyAlignment="1">
      <alignment shrinkToFit="1"/>
    </xf>
    <xf numFmtId="0" fontId="2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179" fontId="5" fillId="0" borderId="2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179" fontId="3" fillId="0" borderId="2" xfId="26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179" fontId="0" fillId="0" borderId="2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176" fontId="23" fillId="0" borderId="2" xfId="0" applyNumberFormat="1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180" fontId="22" fillId="0" borderId="2" xfId="50" applyNumberFormat="1" applyFont="1" applyFill="1" applyBorder="1" applyAlignment="1">
      <alignment horizontal="center" vertical="center" shrinkToFit="1"/>
    </xf>
    <xf numFmtId="180" fontId="22" fillId="0" borderId="2" xfId="0" applyNumberFormat="1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 shrinkToFit="1"/>
    </xf>
    <xf numFmtId="0" fontId="22" fillId="0" borderId="2" xfId="0" applyFont="1" applyFill="1" applyBorder="1" applyAlignment="1">
      <alignment horizontal="center" vertical="center" wrapText="1" shrinkToFit="1"/>
    </xf>
    <xf numFmtId="0" fontId="24" fillId="0" borderId="2" xfId="0" applyFont="1" applyFill="1" applyBorder="1" applyAlignment="1">
      <alignment horizontal="center" vertical="center" wrapText="1" shrinkToFit="1"/>
    </xf>
    <xf numFmtId="0" fontId="27" fillId="0" borderId="2" xfId="0" applyFont="1" applyFill="1" applyBorder="1" applyAlignment="1">
      <alignment horizontal="center" vertical="center"/>
    </xf>
    <xf numFmtId="179" fontId="23" fillId="0" borderId="2" xfId="8" applyNumberFormat="1" applyFont="1" applyFill="1" applyBorder="1" applyAlignment="1">
      <alignment horizontal="right" vertical="center" shrinkToFit="1"/>
    </xf>
    <xf numFmtId="0" fontId="23" fillId="0" borderId="1" xfId="0" applyFont="1" applyFill="1" applyBorder="1" applyAlignment="1">
      <alignment horizontal="center" vertical="center" shrinkToFit="1"/>
    </xf>
    <xf numFmtId="178" fontId="23" fillId="0" borderId="2" xfId="50" applyNumberFormat="1" applyFont="1" applyFill="1" applyBorder="1" applyAlignment="1">
      <alignment horizontal="center" vertical="center"/>
    </xf>
    <xf numFmtId="178" fontId="23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179" fontId="22" fillId="0" borderId="2" xfId="8" applyNumberFormat="1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center" vertical="center"/>
    </xf>
    <xf numFmtId="182" fontId="28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9" fontId="3" fillId="0" borderId="0" xfId="0" applyNumberFormat="1" applyFont="1" applyFill="1" applyAlignment="1">
      <alignment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 shrinkToFit="1"/>
    </xf>
    <xf numFmtId="176" fontId="0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wrapText="1" shrinkToFit="1"/>
    </xf>
    <xf numFmtId="49" fontId="0" fillId="0" borderId="2" xfId="0" applyNumberFormat="1" applyFont="1" applyFill="1" applyBorder="1" applyAlignment="1">
      <alignment horizontal="center" vertical="center" wrapText="1"/>
    </xf>
    <xf numFmtId="179" fontId="0" fillId="0" borderId="2" xfId="8" applyNumberFormat="1" applyFont="1" applyFill="1" applyBorder="1" applyAlignment="1">
      <alignment horizontal="center" vertical="center" shrinkToFit="1"/>
    </xf>
    <xf numFmtId="179" fontId="1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 shrinkToFit="1"/>
    </xf>
    <xf numFmtId="0" fontId="3" fillId="0" borderId="2" xfId="0" applyFont="1" applyFill="1" applyBorder="1" applyAlignment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 shrinkToFit="1"/>
    </xf>
    <xf numFmtId="0" fontId="0" fillId="0" borderId="2" xfId="0" applyFont="1" applyFill="1" applyBorder="1" applyAlignment="1" quotePrefix="1">
      <alignment horizontal="center" vertical="center" wrapText="1"/>
    </xf>
    <xf numFmtId="0" fontId="28" fillId="0" borderId="2" xfId="0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 2 29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 29 2" xfId="51"/>
    <cellStyle name="常规 3 2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3931;&#20852;&#33464;&#20250;&#35745;\&#22266;&#23450;&#36164;&#20135;\2024&#24180;\&#22788;&#32622;\&#20116;&#19975;&#20803;&#20197;&#19979;228&#39033;\&#19978;&#20250;&#26448;&#26009;&#65288;&#25913;&#21518;&#65289;\&#36130;&#21153;&#31185;&#20844;&#31034;&#20844;&#21578;\&#38468;&#2021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1"/>
  <sheetViews>
    <sheetView tabSelected="1" workbookViewId="0">
      <selection activeCell="U10" sqref="U10"/>
    </sheetView>
  </sheetViews>
  <sheetFormatPr defaultColWidth="9" defaultRowHeight="13.5"/>
  <cols>
    <col min="1" max="1" width="5.875" style="1" customWidth="1"/>
    <col min="2" max="2" width="18.375" style="1" customWidth="1"/>
    <col min="3" max="3" width="22.8083333333333" style="1" customWidth="1"/>
    <col min="4" max="4" width="0.908333333333333" style="1" hidden="1" customWidth="1"/>
    <col min="5" max="5" width="3.64166666666667" style="1" hidden="1" customWidth="1"/>
    <col min="6" max="6" width="13.875" style="1" customWidth="1"/>
    <col min="7" max="7" width="5.875" style="1" customWidth="1"/>
    <col min="8" max="8" width="5.25" style="1" customWidth="1"/>
    <col min="9" max="9" width="19.675" style="1" customWidth="1"/>
    <col min="10" max="10" width="17.625" style="1" customWidth="1"/>
    <col min="11" max="11" width="8.25" style="1" customWidth="1"/>
    <col min="12" max="12" width="19.25" style="9" hidden="1" customWidth="1"/>
    <col min="13" max="16384" width="9" style="1"/>
  </cols>
  <sheetData>
    <row r="1" s="1" customFormat="1" ht="33.75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57"/>
    </row>
    <row r="2" s="2" customFormat="1" ht="30.75" customHeight="1" spans="1:12">
      <c r="A2" s="11" t="s">
        <v>1</v>
      </c>
      <c r="B2" s="12"/>
      <c r="C2" s="12"/>
      <c r="D2" s="12"/>
      <c r="E2" s="12"/>
      <c r="F2" s="12"/>
      <c r="G2" s="12"/>
      <c r="H2" s="12"/>
      <c r="I2" s="58"/>
      <c r="J2" s="58" t="s">
        <v>2</v>
      </c>
      <c r="K2" s="58"/>
      <c r="L2" s="59"/>
    </row>
    <row r="3" s="3" customFormat="1" ht="54" spans="1:12">
      <c r="A3" s="13" t="s">
        <v>3</v>
      </c>
      <c r="B3" s="14" t="s">
        <v>4</v>
      </c>
      <c r="C3" s="15" t="s">
        <v>5</v>
      </c>
      <c r="D3" s="15" t="s">
        <v>6</v>
      </c>
      <c r="E3" s="13" t="s">
        <v>7</v>
      </c>
      <c r="F3" s="14" t="s">
        <v>8</v>
      </c>
      <c r="G3" s="13" t="s">
        <v>9</v>
      </c>
      <c r="H3" s="13" t="s">
        <v>10</v>
      </c>
      <c r="I3" s="60" t="s">
        <v>11</v>
      </c>
      <c r="J3" s="61" t="s">
        <v>12</v>
      </c>
      <c r="K3" s="62" t="s">
        <v>13</v>
      </c>
      <c r="L3" s="63"/>
    </row>
    <row r="4" s="3" customFormat="1" ht="24.95" customHeight="1" spans="1:12">
      <c r="A4" s="16">
        <v>1</v>
      </c>
      <c r="B4" s="17" t="s">
        <v>14</v>
      </c>
      <c r="C4" s="18" t="s">
        <v>15</v>
      </c>
      <c r="D4" s="16" t="s">
        <v>16</v>
      </c>
      <c r="E4" s="19" t="s">
        <v>17</v>
      </c>
      <c r="F4" s="20">
        <v>42712</v>
      </c>
      <c r="G4" s="16" t="s">
        <v>18</v>
      </c>
      <c r="H4" s="16">
        <v>1</v>
      </c>
      <c r="I4" s="64">
        <v>11630</v>
      </c>
      <c r="J4" s="28" t="s">
        <v>19</v>
      </c>
      <c r="K4" s="28"/>
      <c r="L4" s="65"/>
    </row>
    <row r="5" s="3" customFormat="1" ht="24.95" customHeight="1" spans="1:12">
      <c r="A5" s="16">
        <v>2</v>
      </c>
      <c r="B5" s="21" t="s">
        <v>20</v>
      </c>
      <c r="C5" s="22" t="s">
        <v>21</v>
      </c>
      <c r="D5" s="16" t="s">
        <v>16</v>
      </c>
      <c r="E5" s="19" t="s">
        <v>22</v>
      </c>
      <c r="F5" s="23">
        <v>37257</v>
      </c>
      <c r="G5" s="16" t="s">
        <v>18</v>
      </c>
      <c r="H5" s="16">
        <v>1</v>
      </c>
      <c r="I5" s="64">
        <v>3580</v>
      </c>
      <c r="J5" s="28" t="s">
        <v>19</v>
      </c>
      <c r="K5" s="28"/>
      <c r="L5" s="65"/>
    </row>
    <row r="6" s="3" customFormat="1" ht="24.95" customHeight="1" spans="1:12">
      <c r="A6" s="16">
        <v>3</v>
      </c>
      <c r="B6" s="21" t="s">
        <v>23</v>
      </c>
      <c r="C6" s="22" t="s">
        <v>21</v>
      </c>
      <c r="D6" s="16" t="s">
        <v>16</v>
      </c>
      <c r="E6" s="19" t="s">
        <v>24</v>
      </c>
      <c r="F6" s="23">
        <v>37257</v>
      </c>
      <c r="G6" s="16" t="s">
        <v>18</v>
      </c>
      <c r="H6" s="16">
        <v>1</v>
      </c>
      <c r="I6" s="64">
        <v>6550</v>
      </c>
      <c r="J6" s="28" t="s">
        <v>19</v>
      </c>
      <c r="K6" s="28"/>
      <c r="L6" s="65"/>
    </row>
    <row r="7" s="3" customFormat="1" ht="24.95" customHeight="1" spans="1:12">
      <c r="A7" s="16">
        <v>4</v>
      </c>
      <c r="B7" s="21" t="s">
        <v>25</v>
      </c>
      <c r="C7" s="22" t="s">
        <v>26</v>
      </c>
      <c r="D7" s="16" t="s">
        <v>16</v>
      </c>
      <c r="E7" s="19" t="s">
        <v>27</v>
      </c>
      <c r="F7" s="23">
        <v>41977</v>
      </c>
      <c r="G7" s="24" t="s">
        <v>18</v>
      </c>
      <c r="H7" s="16">
        <v>1</v>
      </c>
      <c r="I7" s="64">
        <v>3100</v>
      </c>
      <c r="J7" s="28" t="s">
        <v>19</v>
      </c>
      <c r="K7" s="28"/>
      <c r="L7" s="65"/>
    </row>
    <row r="8" s="3" customFormat="1" ht="24.95" customHeight="1" spans="1:12">
      <c r="A8" s="16">
        <v>5</v>
      </c>
      <c r="B8" s="21" t="s">
        <v>28</v>
      </c>
      <c r="C8" s="22" t="s">
        <v>29</v>
      </c>
      <c r="D8" s="16" t="s">
        <v>16</v>
      </c>
      <c r="E8" s="19" t="s">
        <v>30</v>
      </c>
      <c r="F8" s="23">
        <v>42332</v>
      </c>
      <c r="G8" s="24" t="s">
        <v>18</v>
      </c>
      <c r="H8" s="16">
        <v>1</v>
      </c>
      <c r="I8" s="64">
        <v>7100</v>
      </c>
      <c r="J8" s="28" t="s">
        <v>19</v>
      </c>
      <c r="K8" s="28"/>
      <c r="L8" s="65"/>
    </row>
    <row r="9" s="3" customFormat="1" ht="24.95" customHeight="1" spans="1:12">
      <c r="A9" s="16">
        <v>6</v>
      </c>
      <c r="B9" s="21" t="s">
        <v>31</v>
      </c>
      <c r="C9" s="22" t="s">
        <v>32</v>
      </c>
      <c r="D9" s="16" t="s">
        <v>16</v>
      </c>
      <c r="E9" s="19" t="s">
        <v>33</v>
      </c>
      <c r="F9" s="23">
        <v>42319</v>
      </c>
      <c r="G9" s="24" t="s">
        <v>18</v>
      </c>
      <c r="H9" s="16">
        <v>1</v>
      </c>
      <c r="I9" s="64">
        <v>6890</v>
      </c>
      <c r="J9" s="28" t="s">
        <v>19</v>
      </c>
      <c r="K9" s="28"/>
      <c r="L9" s="65"/>
    </row>
    <row r="10" s="3" customFormat="1" ht="24.95" customHeight="1" spans="1:12">
      <c r="A10" s="16">
        <v>7</v>
      </c>
      <c r="B10" s="21" t="s">
        <v>34</v>
      </c>
      <c r="C10" s="22" t="s">
        <v>32</v>
      </c>
      <c r="D10" s="16" t="s">
        <v>16</v>
      </c>
      <c r="E10" s="19" t="s">
        <v>33</v>
      </c>
      <c r="F10" s="23">
        <v>42319</v>
      </c>
      <c r="G10" s="24" t="s">
        <v>18</v>
      </c>
      <c r="H10" s="16">
        <v>1</v>
      </c>
      <c r="I10" s="64">
        <v>6890</v>
      </c>
      <c r="J10" s="28" t="s">
        <v>19</v>
      </c>
      <c r="K10" s="28"/>
      <c r="L10" s="65"/>
    </row>
    <row r="11" s="3" customFormat="1" ht="24.95" customHeight="1" spans="1:12">
      <c r="A11" s="16">
        <v>8</v>
      </c>
      <c r="B11" s="21" t="s">
        <v>35</v>
      </c>
      <c r="C11" s="22" t="s">
        <v>32</v>
      </c>
      <c r="D11" s="16" t="s">
        <v>16</v>
      </c>
      <c r="E11" s="19" t="s">
        <v>33</v>
      </c>
      <c r="F11" s="23">
        <v>42319</v>
      </c>
      <c r="G11" s="24" t="s">
        <v>18</v>
      </c>
      <c r="H11" s="16">
        <v>1</v>
      </c>
      <c r="I11" s="64">
        <v>6890</v>
      </c>
      <c r="J11" s="28" t="s">
        <v>19</v>
      </c>
      <c r="K11" s="28"/>
      <c r="L11" s="65"/>
    </row>
    <row r="12" s="3" customFormat="1" ht="24.95" customHeight="1" spans="1:12">
      <c r="A12" s="16">
        <v>9</v>
      </c>
      <c r="B12" s="21" t="s">
        <v>36</v>
      </c>
      <c r="C12" s="22" t="s">
        <v>32</v>
      </c>
      <c r="D12" s="16" t="s">
        <v>16</v>
      </c>
      <c r="E12" s="19" t="s">
        <v>33</v>
      </c>
      <c r="F12" s="23">
        <v>42319</v>
      </c>
      <c r="G12" s="24" t="s">
        <v>18</v>
      </c>
      <c r="H12" s="16">
        <v>1</v>
      </c>
      <c r="I12" s="64">
        <v>8800</v>
      </c>
      <c r="J12" s="28" t="s">
        <v>19</v>
      </c>
      <c r="K12" s="28"/>
      <c r="L12" s="65"/>
    </row>
    <row r="13" s="3" customFormat="1" ht="24.95" customHeight="1" spans="1:12">
      <c r="A13" s="16">
        <v>10</v>
      </c>
      <c r="B13" s="21" t="s">
        <v>37</v>
      </c>
      <c r="C13" s="22" t="s">
        <v>32</v>
      </c>
      <c r="D13" s="16" t="s">
        <v>16</v>
      </c>
      <c r="E13" s="19" t="s">
        <v>38</v>
      </c>
      <c r="F13" s="23">
        <v>42319</v>
      </c>
      <c r="G13" s="25" t="s">
        <v>18</v>
      </c>
      <c r="H13" s="16">
        <v>1</v>
      </c>
      <c r="I13" s="66">
        <v>5380</v>
      </c>
      <c r="J13" s="28" t="s">
        <v>19</v>
      </c>
      <c r="K13" s="28"/>
      <c r="L13" s="65"/>
    </row>
    <row r="14" s="3" customFormat="1" ht="24.95" customHeight="1" spans="1:12">
      <c r="A14" s="16">
        <v>11</v>
      </c>
      <c r="B14" s="21" t="s">
        <v>39</v>
      </c>
      <c r="C14" s="22" t="s">
        <v>32</v>
      </c>
      <c r="D14" s="16" t="s">
        <v>16</v>
      </c>
      <c r="E14" s="19" t="s">
        <v>38</v>
      </c>
      <c r="F14" s="23">
        <v>42319</v>
      </c>
      <c r="G14" s="25" t="s">
        <v>18</v>
      </c>
      <c r="H14" s="16">
        <v>1</v>
      </c>
      <c r="I14" s="64">
        <v>5380</v>
      </c>
      <c r="J14" s="28" t="s">
        <v>19</v>
      </c>
      <c r="K14" s="28"/>
      <c r="L14" s="65"/>
    </row>
    <row r="15" s="3" customFormat="1" ht="24.95" customHeight="1" spans="1:12">
      <c r="A15" s="16">
        <v>12</v>
      </c>
      <c r="B15" s="21" t="s">
        <v>40</v>
      </c>
      <c r="C15" s="22" t="s">
        <v>32</v>
      </c>
      <c r="D15" s="16" t="s">
        <v>16</v>
      </c>
      <c r="E15" s="19" t="s">
        <v>41</v>
      </c>
      <c r="F15" s="23">
        <v>42178</v>
      </c>
      <c r="G15" s="25" t="s">
        <v>18</v>
      </c>
      <c r="H15" s="16">
        <v>1</v>
      </c>
      <c r="I15" s="64">
        <v>5380</v>
      </c>
      <c r="J15" s="28" t="s">
        <v>19</v>
      </c>
      <c r="K15" s="28"/>
      <c r="L15" s="65"/>
    </row>
    <row r="16" s="3" customFormat="1" ht="24.95" customHeight="1" spans="1:12">
      <c r="A16" s="16">
        <v>13</v>
      </c>
      <c r="B16" s="21" t="s">
        <v>42</v>
      </c>
      <c r="C16" s="22" t="s">
        <v>32</v>
      </c>
      <c r="D16" s="16" t="s">
        <v>16</v>
      </c>
      <c r="E16" s="19" t="s">
        <v>41</v>
      </c>
      <c r="F16" s="23">
        <v>42208</v>
      </c>
      <c r="G16" s="25" t="s">
        <v>18</v>
      </c>
      <c r="H16" s="16">
        <v>1</v>
      </c>
      <c r="I16" s="64">
        <v>5380</v>
      </c>
      <c r="J16" s="28" t="s">
        <v>19</v>
      </c>
      <c r="K16" s="28"/>
      <c r="L16" s="65"/>
    </row>
    <row r="17" s="3" customFormat="1" ht="24.95" customHeight="1" spans="1:12">
      <c r="A17" s="16">
        <v>14</v>
      </c>
      <c r="B17" s="21" t="s">
        <v>43</v>
      </c>
      <c r="C17" s="22" t="s">
        <v>32</v>
      </c>
      <c r="D17" s="16" t="s">
        <v>16</v>
      </c>
      <c r="E17" s="19" t="s">
        <v>41</v>
      </c>
      <c r="F17" s="23">
        <v>42208</v>
      </c>
      <c r="G17" s="25" t="s">
        <v>18</v>
      </c>
      <c r="H17" s="16">
        <v>1</v>
      </c>
      <c r="I17" s="64">
        <v>5380</v>
      </c>
      <c r="J17" s="28" t="s">
        <v>19</v>
      </c>
      <c r="K17" s="28"/>
      <c r="L17" s="67"/>
    </row>
    <row r="18" s="3" customFormat="1" ht="24.95" customHeight="1" spans="1:12">
      <c r="A18" s="16">
        <v>15</v>
      </c>
      <c r="B18" s="21" t="s">
        <v>44</v>
      </c>
      <c r="C18" s="22" t="s">
        <v>32</v>
      </c>
      <c r="D18" s="16" t="s">
        <v>16</v>
      </c>
      <c r="E18" s="19" t="s">
        <v>41</v>
      </c>
      <c r="F18" s="23">
        <v>42208</v>
      </c>
      <c r="G18" s="25" t="s">
        <v>18</v>
      </c>
      <c r="H18" s="16">
        <v>1</v>
      </c>
      <c r="I18" s="64">
        <v>5380</v>
      </c>
      <c r="J18" s="28" t="s">
        <v>19</v>
      </c>
      <c r="K18" s="28"/>
      <c r="L18" s="65"/>
    </row>
    <row r="19" s="3" customFormat="1" ht="24.95" customHeight="1" spans="1:12">
      <c r="A19" s="16">
        <v>16</v>
      </c>
      <c r="B19" s="21" t="s">
        <v>45</v>
      </c>
      <c r="C19" s="22" t="s">
        <v>46</v>
      </c>
      <c r="D19" s="16" t="s">
        <v>16</v>
      </c>
      <c r="E19" s="19" t="s">
        <v>47</v>
      </c>
      <c r="F19" s="23">
        <v>42139</v>
      </c>
      <c r="G19" s="24" t="s">
        <v>18</v>
      </c>
      <c r="H19" s="16">
        <v>1</v>
      </c>
      <c r="I19" s="64">
        <v>5160</v>
      </c>
      <c r="J19" s="28" t="s">
        <v>19</v>
      </c>
      <c r="K19" s="28"/>
      <c r="L19" s="65"/>
    </row>
    <row r="20" s="3" customFormat="1" ht="24.95" customHeight="1" spans="1:12">
      <c r="A20" s="16">
        <v>17</v>
      </c>
      <c r="B20" s="21" t="s">
        <v>48</v>
      </c>
      <c r="C20" s="22" t="s">
        <v>32</v>
      </c>
      <c r="D20" s="16" t="s">
        <v>16</v>
      </c>
      <c r="E20" s="19" t="s">
        <v>49</v>
      </c>
      <c r="F20" s="23">
        <v>42355</v>
      </c>
      <c r="G20" s="26" t="s">
        <v>50</v>
      </c>
      <c r="H20" s="16">
        <v>1</v>
      </c>
      <c r="I20" s="66">
        <v>7300</v>
      </c>
      <c r="J20" s="28" t="s">
        <v>19</v>
      </c>
      <c r="K20" s="28"/>
      <c r="L20" s="65"/>
    </row>
    <row r="21" s="3" customFormat="1" ht="24.95" customHeight="1" spans="1:12">
      <c r="A21" s="16">
        <v>18</v>
      </c>
      <c r="B21" s="21" t="s">
        <v>51</v>
      </c>
      <c r="C21" s="22" t="s">
        <v>32</v>
      </c>
      <c r="D21" s="16" t="s">
        <v>16</v>
      </c>
      <c r="E21" s="19" t="s">
        <v>49</v>
      </c>
      <c r="F21" s="23">
        <v>42355</v>
      </c>
      <c r="G21" s="26" t="s">
        <v>50</v>
      </c>
      <c r="H21" s="16">
        <v>1</v>
      </c>
      <c r="I21" s="66">
        <v>7300</v>
      </c>
      <c r="J21" s="28" t="s">
        <v>19</v>
      </c>
      <c r="K21" s="28"/>
      <c r="L21" s="65"/>
    </row>
    <row r="22" s="3" customFormat="1" ht="24.95" customHeight="1" spans="1:12">
      <c r="A22" s="16">
        <v>19</v>
      </c>
      <c r="B22" s="21" t="s">
        <v>52</v>
      </c>
      <c r="C22" s="22" t="s">
        <v>53</v>
      </c>
      <c r="D22" s="16" t="s">
        <v>16</v>
      </c>
      <c r="E22" s="19" t="s">
        <v>54</v>
      </c>
      <c r="F22" s="23">
        <v>42355</v>
      </c>
      <c r="G22" s="25" t="s">
        <v>18</v>
      </c>
      <c r="H22" s="16">
        <v>1</v>
      </c>
      <c r="I22" s="66">
        <v>3500</v>
      </c>
      <c r="J22" s="28" t="s">
        <v>19</v>
      </c>
      <c r="K22" s="28"/>
      <c r="L22" s="65"/>
    </row>
    <row r="23" s="3" customFormat="1" ht="24.95" customHeight="1" spans="1:12">
      <c r="A23" s="16">
        <v>20</v>
      </c>
      <c r="B23" s="21" t="s">
        <v>55</v>
      </c>
      <c r="C23" s="22" t="s">
        <v>56</v>
      </c>
      <c r="D23" s="16" t="s">
        <v>16</v>
      </c>
      <c r="E23" s="19" t="s">
        <v>57</v>
      </c>
      <c r="F23" s="23">
        <v>42355</v>
      </c>
      <c r="G23" s="25" t="s">
        <v>18</v>
      </c>
      <c r="H23" s="16">
        <v>1</v>
      </c>
      <c r="I23" s="66">
        <v>2600</v>
      </c>
      <c r="J23" s="28" t="s">
        <v>19</v>
      </c>
      <c r="K23" s="28"/>
      <c r="L23" s="65"/>
    </row>
    <row r="24" s="3" customFormat="1" ht="24.95" customHeight="1" spans="1:12">
      <c r="A24" s="16">
        <v>21</v>
      </c>
      <c r="B24" s="21" t="s">
        <v>58</v>
      </c>
      <c r="C24" s="22" t="s">
        <v>59</v>
      </c>
      <c r="D24" s="16" t="s">
        <v>16</v>
      </c>
      <c r="E24" s="19" t="s">
        <v>60</v>
      </c>
      <c r="F24" s="23">
        <v>42727</v>
      </c>
      <c r="G24" s="25" t="s">
        <v>18</v>
      </c>
      <c r="H24" s="16">
        <v>1</v>
      </c>
      <c r="I24" s="66">
        <v>2690</v>
      </c>
      <c r="J24" s="28" t="s">
        <v>19</v>
      </c>
      <c r="K24" s="28"/>
      <c r="L24" s="65"/>
    </row>
    <row r="25" s="4" customFormat="1" ht="24.95" customHeight="1" spans="1:11">
      <c r="A25" s="16">
        <v>22</v>
      </c>
      <c r="B25" s="16" t="s">
        <v>61</v>
      </c>
      <c r="C25" s="27" t="s">
        <v>15</v>
      </c>
      <c r="D25" s="16" t="s">
        <v>16</v>
      </c>
      <c r="E25" s="28"/>
      <c r="F25" s="29">
        <v>41836</v>
      </c>
      <c r="G25" s="16" t="s">
        <v>18</v>
      </c>
      <c r="H25" s="16">
        <v>1</v>
      </c>
      <c r="I25" s="66">
        <v>75000</v>
      </c>
      <c r="J25" s="28" t="s">
        <v>19</v>
      </c>
      <c r="K25" s="68"/>
    </row>
    <row r="26" s="4" customFormat="1" ht="24.95" customHeight="1" spans="1:11">
      <c r="A26" s="16">
        <v>23</v>
      </c>
      <c r="B26" s="16" t="s">
        <v>62</v>
      </c>
      <c r="C26" s="27" t="s">
        <v>15</v>
      </c>
      <c r="D26" s="16" t="s">
        <v>16</v>
      </c>
      <c r="E26" s="28"/>
      <c r="F26" s="29">
        <v>41836</v>
      </c>
      <c r="G26" s="16" t="s">
        <v>18</v>
      </c>
      <c r="H26" s="16">
        <v>1</v>
      </c>
      <c r="I26" s="66">
        <v>75000</v>
      </c>
      <c r="J26" s="28" t="s">
        <v>19</v>
      </c>
      <c r="K26" s="68"/>
    </row>
    <row r="27" s="4" customFormat="1" ht="24.95" customHeight="1" spans="1:11">
      <c r="A27" s="16">
        <v>24</v>
      </c>
      <c r="B27" s="25" t="s">
        <v>63</v>
      </c>
      <c r="C27" s="30" t="s">
        <v>64</v>
      </c>
      <c r="D27" s="16" t="s">
        <v>16</v>
      </c>
      <c r="E27" s="16"/>
      <c r="F27" s="31">
        <v>43039</v>
      </c>
      <c r="G27" s="16" t="s">
        <v>18</v>
      </c>
      <c r="H27" s="32">
        <v>1</v>
      </c>
      <c r="I27" s="66">
        <v>2650</v>
      </c>
      <c r="J27" s="28" t="s">
        <v>19</v>
      </c>
      <c r="K27" s="68"/>
    </row>
    <row r="28" s="4" customFormat="1" ht="24.95" customHeight="1" spans="1:11">
      <c r="A28" s="16">
        <v>25</v>
      </c>
      <c r="B28" s="189" t="s">
        <v>65</v>
      </c>
      <c r="C28" s="27" t="s">
        <v>66</v>
      </c>
      <c r="D28" s="16" t="s">
        <v>67</v>
      </c>
      <c r="E28" s="28" t="s">
        <v>68</v>
      </c>
      <c r="F28" s="29">
        <v>40876</v>
      </c>
      <c r="G28" s="16" t="s">
        <v>18</v>
      </c>
      <c r="H28" s="16">
        <v>1</v>
      </c>
      <c r="I28" s="66">
        <v>19800</v>
      </c>
      <c r="J28" s="28" t="s">
        <v>69</v>
      </c>
      <c r="K28" s="68"/>
    </row>
    <row r="29" s="4" customFormat="1" ht="24.95" customHeight="1" spans="1:11">
      <c r="A29" s="16">
        <v>26</v>
      </c>
      <c r="B29" s="189" t="s">
        <v>70</v>
      </c>
      <c r="C29" s="28" t="s">
        <v>71</v>
      </c>
      <c r="D29" s="16" t="s">
        <v>67</v>
      </c>
      <c r="E29" s="28"/>
      <c r="F29" s="29">
        <v>40715</v>
      </c>
      <c r="G29" s="16" t="s">
        <v>18</v>
      </c>
      <c r="H29" s="16">
        <v>1</v>
      </c>
      <c r="I29" s="66">
        <v>24500</v>
      </c>
      <c r="J29" s="28" t="s">
        <v>69</v>
      </c>
      <c r="K29" s="68"/>
    </row>
    <row r="30" s="5" customFormat="1" ht="24.95" customHeight="1" spans="1:11">
      <c r="A30" s="16">
        <v>27</v>
      </c>
      <c r="B30" s="190" t="s">
        <v>72</v>
      </c>
      <c r="C30" s="24" t="s">
        <v>73</v>
      </c>
      <c r="D30" s="16" t="s">
        <v>67</v>
      </c>
      <c r="E30" s="24"/>
      <c r="F30" s="23">
        <v>41066</v>
      </c>
      <c r="G30" s="16" t="s">
        <v>18</v>
      </c>
      <c r="H30" s="16">
        <v>1</v>
      </c>
      <c r="I30" s="66">
        <v>51000</v>
      </c>
      <c r="J30" s="28" t="s">
        <v>69</v>
      </c>
      <c r="K30" s="68"/>
    </row>
    <row r="31" s="6" customFormat="1" ht="24.95" customHeight="1" spans="1:12">
      <c r="A31" s="33"/>
      <c r="B31" s="34"/>
      <c r="C31" s="35" t="s">
        <v>74</v>
      </c>
      <c r="D31" s="33"/>
      <c r="E31" s="36"/>
      <c r="F31" s="37"/>
      <c r="G31" s="38"/>
      <c r="H31" s="39">
        <f>SUM(H4:H30)</f>
        <v>27</v>
      </c>
      <c r="I31" s="69">
        <f>SUM(I4:I30)</f>
        <v>370210</v>
      </c>
      <c r="J31" s="52"/>
      <c r="K31" s="52"/>
      <c r="L31" s="70"/>
    </row>
    <row r="32" s="3" customFormat="1" ht="24.95" customHeight="1" spans="1:12">
      <c r="A32" s="16">
        <v>28</v>
      </c>
      <c r="B32" s="40" t="s">
        <v>75</v>
      </c>
      <c r="C32" s="41" t="s">
        <v>76</v>
      </c>
      <c r="D32" s="42" t="s">
        <v>16</v>
      </c>
      <c r="E32" s="16"/>
      <c r="F32" s="43">
        <v>41275</v>
      </c>
      <c r="G32" s="44" t="s">
        <v>18</v>
      </c>
      <c r="H32" s="45">
        <v>1</v>
      </c>
      <c r="I32" s="71">
        <v>3750</v>
      </c>
      <c r="J32" s="48" t="s">
        <v>77</v>
      </c>
      <c r="K32" s="28"/>
      <c r="L32" s="72"/>
    </row>
    <row r="33" s="3" customFormat="1" ht="24.95" customHeight="1" spans="1:12">
      <c r="A33" s="16">
        <v>29</v>
      </c>
      <c r="B33" s="46" t="s">
        <v>78</v>
      </c>
      <c r="C33" s="41" t="s">
        <v>79</v>
      </c>
      <c r="D33" s="42" t="s">
        <v>16</v>
      </c>
      <c r="E33" s="16"/>
      <c r="F33" s="43">
        <v>42005</v>
      </c>
      <c r="G33" s="44" t="s">
        <v>18</v>
      </c>
      <c r="H33" s="45">
        <v>1</v>
      </c>
      <c r="I33" s="71">
        <v>8385</v>
      </c>
      <c r="J33" s="48" t="s">
        <v>77</v>
      </c>
      <c r="K33" s="28"/>
      <c r="L33" s="72"/>
    </row>
    <row r="34" s="3" customFormat="1" ht="24.95" customHeight="1" spans="1:12">
      <c r="A34" s="16">
        <v>30</v>
      </c>
      <c r="B34" s="46" t="s">
        <v>80</v>
      </c>
      <c r="C34" s="47" t="s">
        <v>81</v>
      </c>
      <c r="D34" s="42" t="s">
        <v>16</v>
      </c>
      <c r="E34" s="16"/>
      <c r="F34" s="43">
        <v>42005</v>
      </c>
      <c r="G34" s="44" t="s">
        <v>82</v>
      </c>
      <c r="H34" s="48">
        <v>1</v>
      </c>
      <c r="I34" s="71">
        <v>8680</v>
      </c>
      <c r="J34" s="48" t="s">
        <v>77</v>
      </c>
      <c r="K34" s="28"/>
      <c r="L34" s="72"/>
    </row>
    <row r="35" s="3" customFormat="1" ht="24.95" customHeight="1" spans="1:12">
      <c r="A35" s="16">
        <v>31</v>
      </c>
      <c r="B35" s="46" t="s">
        <v>83</v>
      </c>
      <c r="C35" s="47" t="s">
        <v>84</v>
      </c>
      <c r="D35" s="42" t="s">
        <v>16</v>
      </c>
      <c r="E35" s="16"/>
      <c r="F35" s="43">
        <v>41640</v>
      </c>
      <c r="G35" s="40" t="s">
        <v>50</v>
      </c>
      <c r="H35" s="45">
        <v>1</v>
      </c>
      <c r="I35" s="71">
        <v>7800</v>
      </c>
      <c r="J35" s="48" t="s">
        <v>77</v>
      </c>
      <c r="K35" s="28"/>
      <c r="L35" s="73"/>
    </row>
    <row r="36" s="3" customFormat="1" ht="24.95" customHeight="1" spans="1:12">
      <c r="A36" s="16">
        <v>32</v>
      </c>
      <c r="B36" s="46" t="s">
        <v>85</v>
      </c>
      <c r="C36" s="47" t="s">
        <v>86</v>
      </c>
      <c r="D36" s="42" t="s">
        <v>16</v>
      </c>
      <c r="E36" s="16"/>
      <c r="F36" s="43">
        <v>42370</v>
      </c>
      <c r="G36" s="40" t="s">
        <v>50</v>
      </c>
      <c r="H36" s="48">
        <v>1</v>
      </c>
      <c r="I36" s="71">
        <v>16750</v>
      </c>
      <c r="J36" s="48" t="s">
        <v>77</v>
      </c>
      <c r="K36" s="28"/>
      <c r="L36" s="72"/>
    </row>
    <row r="37" s="3" customFormat="1" ht="24.95" customHeight="1" spans="1:12">
      <c r="A37" s="16">
        <v>33</v>
      </c>
      <c r="B37" s="46" t="s">
        <v>87</v>
      </c>
      <c r="C37" s="47" t="s">
        <v>88</v>
      </c>
      <c r="D37" s="42" t="s">
        <v>16</v>
      </c>
      <c r="E37" s="16"/>
      <c r="F37" s="43">
        <v>42370</v>
      </c>
      <c r="G37" s="40" t="s">
        <v>18</v>
      </c>
      <c r="H37" s="45">
        <v>1</v>
      </c>
      <c r="I37" s="71">
        <v>2280</v>
      </c>
      <c r="J37" s="48" t="s">
        <v>77</v>
      </c>
      <c r="K37" s="28"/>
      <c r="L37" s="72"/>
    </row>
    <row r="38" s="3" customFormat="1" ht="24.95" customHeight="1" spans="1:12">
      <c r="A38" s="16">
        <v>34</v>
      </c>
      <c r="B38" s="46" t="s">
        <v>89</v>
      </c>
      <c r="C38" s="47" t="s">
        <v>88</v>
      </c>
      <c r="D38" s="42" t="s">
        <v>16</v>
      </c>
      <c r="E38" s="16"/>
      <c r="F38" s="43">
        <v>42370</v>
      </c>
      <c r="G38" s="40" t="s">
        <v>18</v>
      </c>
      <c r="H38" s="48">
        <v>1</v>
      </c>
      <c r="I38" s="71">
        <v>2280</v>
      </c>
      <c r="J38" s="48" t="s">
        <v>77</v>
      </c>
      <c r="K38" s="28"/>
      <c r="L38" s="72"/>
    </row>
    <row r="39" s="3" customFormat="1" ht="24.95" customHeight="1" spans="1:12">
      <c r="A39" s="16">
        <v>35</v>
      </c>
      <c r="B39" s="46" t="s">
        <v>90</v>
      </c>
      <c r="C39" s="47" t="s">
        <v>88</v>
      </c>
      <c r="D39" s="42" t="s">
        <v>16</v>
      </c>
      <c r="E39" s="16"/>
      <c r="F39" s="43">
        <v>42370</v>
      </c>
      <c r="G39" s="40" t="s">
        <v>18</v>
      </c>
      <c r="H39" s="45">
        <v>1</v>
      </c>
      <c r="I39" s="71">
        <v>2280</v>
      </c>
      <c r="J39" s="48" t="s">
        <v>77</v>
      </c>
      <c r="K39" s="28"/>
      <c r="L39" s="72"/>
    </row>
    <row r="40" s="3" customFormat="1" ht="24.95" customHeight="1" spans="1:12">
      <c r="A40" s="16">
        <v>36</v>
      </c>
      <c r="B40" s="46" t="s">
        <v>91</v>
      </c>
      <c r="C40" s="47" t="s">
        <v>92</v>
      </c>
      <c r="D40" s="42" t="s">
        <v>16</v>
      </c>
      <c r="E40" s="16"/>
      <c r="F40" s="43">
        <v>42370</v>
      </c>
      <c r="G40" s="40" t="s">
        <v>18</v>
      </c>
      <c r="H40" s="48">
        <v>1</v>
      </c>
      <c r="I40" s="71">
        <v>2200</v>
      </c>
      <c r="J40" s="48" t="s">
        <v>77</v>
      </c>
      <c r="K40" s="28"/>
      <c r="L40" s="72"/>
    </row>
    <row r="41" s="4" customFormat="1" ht="24.95" customHeight="1" spans="1:11">
      <c r="A41" s="16">
        <v>37</v>
      </c>
      <c r="B41" s="49" t="s">
        <v>93</v>
      </c>
      <c r="C41" s="50" t="s">
        <v>94</v>
      </c>
      <c r="D41" s="42" t="s">
        <v>16</v>
      </c>
      <c r="E41" s="28"/>
      <c r="F41" s="51" t="s">
        <v>95</v>
      </c>
      <c r="G41" s="50" t="s">
        <v>18</v>
      </c>
      <c r="H41" s="16">
        <v>1</v>
      </c>
      <c r="I41" s="71">
        <v>8000</v>
      </c>
      <c r="J41" s="74" t="s">
        <v>77</v>
      </c>
      <c r="K41" s="74"/>
    </row>
    <row r="42" s="5" customFormat="1" ht="24.95" customHeight="1" spans="1:11">
      <c r="A42" s="16">
        <v>38</v>
      </c>
      <c r="B42" s="49" t="s">
        <v>96</v>
      </c>
      <c r="C42" s="50" t="s">
        <v>97</v>
      </c>
      <c r="D42" s="42" t="s">
        <v>16</v>
      </c>
      <c r="E42" s="52"/>
      <c r="F42" s="51" t="s">
        <v>98</v>
      </c>
      <c r="G42" s="50" t="s">
        <v>18</v>
      </c>
      <c r="H42" s="16">
        <v>1</v>
      </c>
      <c r="I42" s="71">
        <v>3860</v>
      </c>
      <c r="J42" s="74" t="s">
        <v>77</v>
      </c>
      <c r="K42" s="75"/>
    </row>
    <row r="43" s="4" customFormat="1" ht="24.95" customHeight="1" spans="1:11">
      <c r="A43" s="16">
        <v>39</v>
      </c>
      <c r="B43" s="49" t="s">
        <v>99</v>
      </c>
      <c r="C43" s="50" t="s">
        <v>97</v>
      </c>
      <c r="D43" s="42" t="s">
        <v>16</v>
      </c>
      <c r="E43" s="16"/>
      <c r="F43" s="51" t="s">
        <v>98</v>
      </c>
      <c r="G43" s="50" t="s">
        <v>18</v>
      </c>
      <c r="H43" s="16">
        <v>1</v>
      </c>
      <c r="I43" s="71">
        <v>3860</v>
      </c>
      <c r="J43" s="74" t="s">
        <v>77</v>
      </c>
      <c r="K43" s="75"/>
    </row>
    <row r="44" s="4" customFormat="1" ht="24.95" customHeight="1" spans="1:11">
      <c r="A44" s="16">
        <v>40</v>
      </c>
      <c r="B44" s="49" t="s">
        <v>100</v>
      </c>
      <c r="C44" s="50" t="s">
        <v>97</v>
      </c>
      <c r="D44" s="42" t="s">
        <v>16</v>
      </c>
      <c r="E44" s="53"/>
      <c r="F44" s="51" t="s">
        <v>98</v>
      </c>
      <c r="G44" s="50" t="s">
        <v>18</v>
      </c>
      <c r="H44" s="16">
        <v>1</v>
      </c>
      <c r="I44" s="71">
        <v>3860</v>
      </c>
      <c r="J44" s="74" t="s">
        <v>77</v>
      </c>
      <c r="K44" s="75"/>
    </row>
    <row r="45" s="4" customFormat="1" ht="24.95" customHeight="1" spans="1:11">
      <c r="A45" s="16">
        <v>41</v>
      </c>
      <c r="B45" s="49" t="s">
        <v>101</v>
      </c>
      <c r="C45" s="50" t="s">
        <v>97</v>
      </c>
      <c r="D45" s="42" t="s">
        <v>16</v>
      </c>
      <c r="E45" s="53"/>
      <c r="F45" s="51" t="s">
        <v>98</v>
      </c>
      <c r="G45" s="50" t="s">
        <v>18</v>
      </c>
      <c r="H45" s="16">
        <v>1</v>
      </c>
      <c r="I45" s="71">
        <v>3860</v>
      </c>
      <c r="J45" s="74" t="s">
        <v>77</v>
      </c>
      <c r="K45" s="75"/>
    </row>
    <row r="46" s="4" customFormat="1" ht="24.95" customHeight="1" spans="1:11">
      <c r="A46" s="16">
        <v>42</v>
      </c>
      <c r="B46" s="49" t="s">
        <v>102</v>
      </c>
      <c r="C46" s="47" t="s">
        <v>103</v>
      </c>
      <c r="D46" s="42" t="s">
        <v>16</v>
      </c>
      <c r="E46" s="53"/>
      <c r="F46" s="51" t="s">
        <v>98</v>
      </c>
      <c r="G46" s="50" t="s">
        <v>18</v>
      </c>
      <c r="H46" s="16">
        <v>1</v>
      </c>
      <c r="I46" s="71">
        <v>9600</v>
      </c>
      <c r="J46" s="74" t="s">
        <v>77</v>
      </c>
      <c r="K46" s="75"/>
    </row>
    <row r="47" s="4" customFormat="1" ht="24.95" customHeight="1" spans="1:11">
      <c r="A47" s="16">
        <v>43</v>
      </c>
      <c r="B47" s="49" t="s">
        <v>104</v>
      </c>
      <c r="C47" s="50" t="s">
        <v>105</v>
      </c>
      <c r="D47" s="42" t="s">
        <v>16</v>
      </c>
      <c r="E47" s="53"/>
      <c r="F47" s="51" t="s">
        <v>98</v>
      </c>
      <c r="G47" s="50" t="s">
        <v>18</v>
      </c>
      <c r="H47" s="16">
        <v>1</v>
      </c>
      <c r="I47" s="71">
        <v>1380</v>
      </c>
      <c r="J47" s="74" t="s">
        <v>77</v>
      </c>
      <c r="K47" s="75"/>
    </row>
    <row r="48" s="4" customFormat="1" ht="24.95" customHeight="1" spans="1:11">
      <c r="A48" s="16">
        <v>44</v>
      </c>
      <c r="B48" s="50" t="s">
        <v>106</v>
      </c>
      <c r="C48" s="54" t="s">
        <v>107</v>
      </c>
      <c r="D48" s="42" t="s">
        <v>16</v>
      </c>
      <c r="E48" s="53"/>
      <c r="F48" s="55">
        <v>2007</v>
      </c>
      <c r="G48" s="56" t="s">
        <v>50</v>
      </c>
      <c r="H48" s="16">
        <v>1</v>
      </c>
      <c r="I48" s="71">
        <v>50000</v>
      </c>
      <c r="J48" s="74" t="s">
        <v>77</v>
      </c>
      <c r="K48" s="75"/>
    </row>
    <row r="49" s="4" customFormat="1" ht="24.95" customHeight="1" spans="1:11">
      <c r="A49" s="16">
        <v>45</v>
      </c>
      <c r="B49" s="18" t="s">
        <v>108</v>
      </c>
      <c r="C49" s="47" t="s">
        <v>109</v>
      </c>
      <c r="D49" s="42" t="s">
        <v>16</v>
      </c>
      <c r="E49" s="53"/>
      <c r="F49" s="51" t="s">
        <v>110</v>
      </c>
      <c r="G49" s="50" t="s">
        <v>18</v>
      </c>
      <c r="H49" s="16">
        <v>1</v>
      </c>
      <c r="I49" s="71">
        <v>5380</v>
      </c>
      <c r="J49" s="74" t="s">
        <v>77</v>
      </c>
      <c r="K49" s="75"/>
    </row>
    <row r="50" s="4" customFormat="1" ht="24.95" customHeight="1" spans="1:11">
      <c r="A50" s="16">
        <v>46</v>
      </c>
      <c r="B50" s="18" t="s">
        <v>111</v>
      </c>
      <c r="C50" s="47" t="s">
        <v>112</v>
      </c>
      <c r="D50" s="42" t="s">
        <v>16</v>
      </c>
      <c r="E50" s="53"/>
      <c r="F50" s="51" t="s">
        <v>110</v>
      </c>
      <c r="G50" s="50" t="s">
        <v>18</v>
      </c>
      <c r="H50" s="16">
        <v>1</v>
      </c>
      <c r="I50" s="71">
        <v>4740</v>
      </c>
      <c r="J50" s="74" t="s">
        <v>77</v>
      </c>
      <c r="K50" s="75"/>
    </row>
    <row r="51" s="4" customFormat="1" ht="24.95" customHeight="1" spans="1:11">
      <c r="A51" s="16">
        <v>47</v>
      </c>
      <c r="B51" s="18" t="s">
        <v>113</v>
      </c>
      <c r="C51" s="47" t="s">
        <v>114</v>
      </c>
      <c r="D51" s="42" t="s">
        <v>16</v>
      </c>
      <c r="E51" s="53"/>
      <c r="F51" s="51" t="s">
        <v>115</v>
      </c>
      <c r="G51" s="50" t="s">
        <v>18</v>
      </c>
      <c r="H51" s="16">
        <v>1</v>
      </c>
      <c r="I51" s="71">
        <v>3260</v>
      </c>
      <c r="J51" s="74" t="s">
        <v>77</v>
      </c>
      <c r="K51" s="75"/>
    </row>
    <row r="52" s="4" customFormat="1" ht="24.95" customHeight="1" spans="1:11">
      <c r="A52" s="16">
        <v>48</v>
      </c>
      <c r="B52" s="18" t="s">
        <v>116</v>
      </c>
      <c r="C52" s="47" t="s">
        <v>117</v>
      </c>
      <c r="D52" s="42" t="s">
        <v>16</v>
      </c>
      <c r="E52" s="53"/>
      <c r="F52" s="51" t="s">
        <v>115</v>
      </c>
      <c r="G52" s="50" t="s">
        <v>18</v>
      </c>
      <c r="H52" s="16">
        <v>1</v>
      </c>
      <c r="I52" s="71">
        <v>4280</v>
      </c>
      <c r="J52" s="74" t="s">
        <v>77</v>
      </c>
      <c r="K52" s="75"/>
    </row>
    <row r="53" s="4" customFormat="1" ht="24.95" customHeight="1" spans="1:11">
      <c r="A53" s="16">
        <v>49</v>
      </c>
      <c r="B53" s="18" t="s">
        <v>118</v>
      </c>
      <c r="C53" s="47" t="s">
        <v>117</v>
      </c>
      <c r="D53" s="42" t="s">
        <v>16</v>
      </c>
      <c r="E53" s="53"/>
      <c r="F53" s="51" t="s">
        <v>115</v>
      </c>
      <c r="G53" s="50" t="s">
        <v>18</v>
      </c>
      <c r="H53" s="16">
        <v>1</v>
      </c>
      <c r="I53" s="71">
        <v>4280</v>
      </c>
      <c r="J53" s="74" t="s">
        <v>77</v>
      </c>
      <c r="K53" s="75"/>
    </row>
    <row r="54" s="4" customFormat="1" ht="24.95" customHeight="1" spans="1:11">
      <c r="A54" s="16">
        <v>50</v>
      </c>
      <c r="B54" s="18" t="s">
        <v>119</v>
      </c>
      <c r="C54" s="47" t="s">
        <v>120</v>
      </c>
      <c r="D54" s="42" t="s">
        <v>16</v>
      </c>
      <c r="E54" s="53"/>
      <c r="F54" s="51" t="s">
        <v>115</v>
      </c>
      <c r="G54" s="50" t="s">
        <v>18</v>
      </c>
      <c r="H54" s="16">
        <v>1</v>
      </c>
      <c r="I54" s="71">
        <v>3860</v>
      </c>
      <c r="J54" s="74" t="s">
        <v>77</v>
      </c>
      <c r="K54" s="74"/>
    </row>
    <row r="55" s="4" customFormat="1" ht="24.95" customHeight="1" spans="1:11">
      <c r="A55" s="16">
        <v>51</v>
      </c>
      <c r="B55" s="18" t="s">
        <v>121</v>
      </c>
      <c r="C55" s="47" t="s">
        <v>122</v>
      </c>
      <c r="D55" s="42" t="s">
        <v>16</v>
      </c>
      <c r="E55" s="53"/>
      <c r="F55" s="51" t="s">
        <v>115</v>
      </c>
      <c r="G55" s="50" t="s">
        <v>18</v>
      </c>
      <c r="H55" s="16">
        <v>1</v>
      </c>
      <c r="I55" s="71">
        <v>3180</v>
      </c>
      <c r="J55" s="74" t="s">
        <v>77</v>
      </c>
      <c r="K55" s="75"/>
    </row>
    <row r="56" s="4" customFormat="1" ht="24.95" customHeight="1" spans="1:11">
      <c r="A56" s="16">
        <v>52</v>
      </c>
      <c r="B56" s="18" t="s">
        <v>123</v>
      </c>
      <c r="C56" s="47" t="s">
        <v>124</v>
      </c>
      <c r="D56" s="42" t="s">
        <v>16</v>
      </c>
      <c r="E56" s="53"/>
      <c r="F56" s="51" t="s">
        <v>115</v>
      </c>
      <c r="G56" s="50" t="s">
        <v>18</v>
      </c>
      <c r="H56" s="16">
        <v>1</v>
      </c>
      <c r="I56" s="71">
        <v>1800</v>
      </c>
      <c r="J56" s="74" t="s">
        <v>77</v>
      </c>
      <c r="K56" s="74"/>
    </row>
    <row r="57" s="4" customFormat="1" ht="24.95" customHeight="1" spans="1:11">
      <c r="A57" s="16">
        <v>53</v>
      </c>
      <c r="B57" s="18" t="s">
        <v>125</v>
      </c>
      <c r="C57" s="47" t="s">
        <v>126</v>
      </c>
      <c r="D57" s="42" t="s">
        <v>16</v>
      </c>
      <c r="E57" s="53"/>
      <c r="F57" s="51" t="s">
        <v>115</v>
      </c>
      <c r="G57" s="50" t="s">
        <v>18</v>
      </c>
      <c r="H57" s="16">
        <v>1</v>
      </c>
      <c r="I57" s="71">
        <v>1300</v>
      </c>
      <c r="J57" s="74" t="s">
        <v>77</v>
      </c>
      <c r="K57" s="75"/>
    </row>
    <row r="58" s="4" customFormat="1" ht="24.95" customHeight="1" spans="1:11">
      <c r="A58" s="16">
        <v>54</v>
      </c>
      <c r="B58" s="18" t="s">
        <v>127</v>
      </c>
      <c r="C58" s="41" t="s">
        <v>128</v>
      </c>
      <c r="D58" s="42" t="s">
        <v>16</v>
      </c>
      <c r="E58" s="53"/>
      <c r="F58" s="51" t="s">
        <v>115</v>
      </c>
      <c r="G58" s="50" t="s">
        <v>18</v>
      </c>
      <c r="H58" s="16">
        <v>1</v>
      </c>
      <c r="I58" s="71">
        <v>2200</v>
      </c>
      <c r="J58" s="74" t="s">
        <v>77</v>
      </c>
      <c r="K58" s="75"/>
    </row>
    <row r="59" s="4" customFormat="1" ht="24.95" customHeight="1" spans="1:11">
      <c r="A59" s="16">
        <v>55</v>
      </c>
      <c r="B59" s="18" t="s">
        <v>129</v>
      </c>
      <c r="C59" s="41" t="s">
        <v>130</v>
      </c>
      <c r="D59" s="42" t="s">
        <v>16</v>
      </c>
      <c r="E59" s="53"/>
      <c r="F59" s="51" t="s">
        <v>131</v>
      </c>
      <c r="G59" s="50" t="s">
        <v>18</v>
      </c>
      <c r="H59" s="16">
        <v>1</v>
      </c>
      <c r="I59" s="71">
        <v>2200</v>
      </c>
      <c r="J59" s="74" t="s">
        <v>77</v>
      </c>
      <c r="K59" s="75"/>
    </row>
    <row r="60" s="4" customFormat="1" ht="24.95" customHeight="1" spans="1:11">
      <c r="A60" s="16">
        <v>56</v>
      </c>
      <c r="B60" s="18" t="s">
        <v>132</v>
      </c>
      <c r="C60" s="41" t="s">
        <v>133</v>
      </c>
      <c r="D60" s="42" t="s">
        <v>16</v>
      </c>
      <c r="E60" s="53"/>
      <c r="F60" s="51" t="s">
        <v>131</v>
      </c>
      <c r="G60" s="50" t="s">
        <v>18</v>
      </c>
      <c r="H60" s="16">
        <v>1</v>
      </c>
      <c r="I60" s="71">
        <v>1600</v>
      </c>
      <c r="J60" s="74" t="s">
        <v>77</v>
      </c>
      <c r="K60" s="75"/>
    </row>
    <row r="61" s="4" customFormat="1" ht="24.95" customHeight="1" spans="1:11">
      <c r="A61" s="16">
        <v>57</v>
      </c>
      <c r="B61" s="18" t="s">
        <v>134</v>
      </c>
      <c r="C61" s="41" t="s">
        <v>135</v>
      </c>
      <c r="D61" s="42" t="s">
        <v>16</v>
      </c>
      <c r="E61" s="53"/>
      <c r="F61" s="51" t="s">
        <v>131</v>
      </c>
      <c r="G61" s="50" t="s">
        <v>18</v>
      </c>
      <c r="H61" s="16">
        <v>1</v>
      </c>
      <c r="I61" s="71">
        <v>2000</v>
      </c>
      <c r="J61" s="74" t="s">
        <v>77</v>
      </c>
      <c r="K61" s="75"/>
    </row>
    <row r="62" s="4" customFormat="1" ht="24.95" customHeight="1" spans="1:11">
      <c r="A62" s="16">
        <v>58</v>
      </c>
      <c r="B62" s="18" t="s">
        <v>136</v>
      </c>
      <c r="C62" s="41" t="s">
        <v>137</v>
      </c>
      <c r="D62" s="42" t="s">
        <v>16</v>
      </c>
      <c r="E62" s="53"/>
      <c r="F62" s="51" t="s">
        <v>131</v>
      </c>
      <c r="G62" s="50" t="s">
        <v>18</v>
      </c>
      <c r="H62" s="16">
        <v>1</v>
      </c>
      <c r="I62" s="71">
        <v>2700</v>
      </c>
      <c r="J62" s="74" t="s">
        <v>77</v>
      </c>
      <c r="K62" s="75"/>
    </row>
    <row r="63" s="4" customFormat="1" ht="24.95" customHeight="1" spans="1:11">
      <c r="A63" s="16">
        <v>59</v>
      </c>
      <c r="B63" s="18" t="s">
        <v>138</v>
      </c>
      <c r="C63" s="41" t="s">
        <v>139</v>
      </c>
      <c r="D63" s="42" t="s">
        <v>16</v>
      </c>
      <c r="E63" s="53"/>
      <c r="F63" s="51" t="s">
        <v>131</v>
      </c>
      <c r="G63" s="50" t="s">
        <v>18</v>
      </c>
      <c r="H63" s="16">
        <v>1</v>
      </c>
      <c r="I63" s="71">
        <v>3480</v>
      </c>
      <c r="J63" s="74" t="s">
        <v>77</v>
      </c>
      <c r="K63" s="75"/>
    </row>
    <row r="64" s="4" customFormat="1" ht="24.95" customHeight="1" spans="1:11">
      <c r="A64" s="16">
        <v>60</v>
      </c>
      <c r="B64" s="18" t="s">
        <v>140</v>
      </c>
      <c r="C64" s="41" t="s">
        <v>141</v>
      </c>
      <c r="D64" s="42" t="s">
        <v>16</v>
      </c>
      <c r="E64" s="53"/>
      <c r="F64" s="51" t="s">
        <v>131</v>
      </c>
      <c r="G64" s="50" t="s">
        <v>18</v>
      </c>
      <c r="H64" s="16">
        <v>1</v>
      </c>
      <c r="I64" s="71">
        <v>1800</v>
      </c>
      <c r="J64" s="74" t="s">
        <v>77</v>
      </c>
      <c r="K64" s="75"/>
    </row>
    <row r="65" s="4" customFormat="1" ht="24.95" customHeight="1" spans="1:11">
      <c r="A65" s="16">
        <v>61</v>
      </c>
      <c r="B65" s="24" t="s">
        <v>142</v>
      </c>
      <c r="C65" s="24" t="s">
        <v>143</v>
      </c>
      <c r="D65" s="24" t="s">
        <v>16</v>
      </c>
      <c r="E65" s="24"/>
      <c r="F65" s="23">
        <v>42678</v>
      </c>
      <c r="G65" s="26" t="s">
        <v>18</v>
      </c>
      <c r="H65" s="26">
        <v>1</v>
      </c>
      <c r="I65" s="71">
        <v>13500</v>
      </c>
      <c r="J65" s="24" t="s">
        <v>144</v>
      </c>
      <c r="K65" s="24"/>
    </row>
    <row r="66" s="4" customFormat="1" ht="24.95" customHeight="1" spans="1:11">
      <c r="A66" s="16">
        <v>62</v>
      </c>
      <c r="B66" s="25" t="s">
        <v>145</v>
      </c>
      <c r="C66" s="30" t="s">
        <v>146</v>
      </c>
      <c r="D66" s="76" t="s">
        <v>67</v>
      </c>
      <c r="E66" s="16"/>
      <c r="F66" s="31">
        <v>39083</v>
      </c>
      <c r="G66" s="24" t="s">
        <v>18</v>
      </c>
      <c r="H66" s="32">
        <v>1</v>
      </c>
      <c r="I66" s="71">
        <v>5600</v>
      </c>
      <c r="J66" s="105" t="s">
        <v>77</v>
      </c>
      <c r="K66" s="68"/>
    </row>
    <row r="67" s="4" customFormat="1" ht="24.95" customHeight="1" spans="1:11">
      <c r="A67" s="16">
        <v>63</v>
      </c>
      <c r="B67" s="24" t="s">
        <v>147</v>
      </c>
      <c r="C67" s="53" t="s">
        <v>148</v>
      </c>
      <c r="D67" s="26" t="s">
        <v>67</v>
      </c>
      <c r="E67" s="53" t="s">
        <v>149</v>
      </c>
      <c r="F67" s="23">
        <v>40346</v>
      </c>
      <c r="G67" s="26" t="s">
        <v>18</v>
      </c>
      <c r="H67" s="26">
        <v>1</v>
      </c>
      <c r="I67" s="71">
        <v>32900</v>
      </c>
      <c r="J67" s="24" t="s">
        <v>144</v>
      </c>
      <c r="K67" s="68"/>
    </row>
    <row r="68" s="4" customFormat="1" ht="24.95" customHeight="1" spans="1:11">
      <c r="A68" s="16">
        <v>64</v>
      </c>
      <c r="B68" s="24" t="s">
        <v>150</v>
      </c>
      <c r="C68" s="53" t="s">
        <v>66</v>
      </c>
      <c r="D68" s="26" t="s">
        <v>67</v>
      </c>
      <c r="E68" s="53" t="s">
        <v>151</v>
      </c>
      <c r="F68" s="23">
        <v>40430</v>
      </c>
      <c r="G68" s="26" t="s">
        <v>18</v>
      </c>
      <c r="H68" s="26">
        <v>1</v>
      </c>
      <c r="I68" s="71">
        <v>18500</v>
      </c>
      <c r="J68" s="24" t="s">
        <v>144</v>
      </c>
      <c r="K68" s="68"/>
    </row>
    <row r="69" s="4" customFormat="1" ht="24.95" customHeight="1" spans="1:11">
      <c r="A69" s="16">
        <v>65</v>
      </c>
      <c r="B69" s="24" t="s">
        <v>152</v>
      </c>
      <c r="C69" s="53" t="s">
        <v>153</v>
      </c>
      <c r="D69" s="26" t="s">
        <v>67</v>
      </c>
      <c r="E69" s="53" t="s">
        <v>154</v>
      </c>
      <c r="F69" s="23">
        <v>39661</v>
      </c>
      <c r="G69" s="26" t="s">
        <v>18</v>
      </c>
      <c r="H69" s="26">
        <v>1</v>
      </c>
      <c r="I69" s="71">
        <v>10800</v>
      </c>
      <c r="J69" s="24" t="s">
        <v>144</v>
      </c>
      <c r="K69" s="68"/>
    </row>
    <row r="70" s="4" customFormat="1" ht="24.95" customHeight="1" spans="1:11">
      <c r="A70" s="16">
        <v>66</v>
      </c>
      <c r="B70" s="24" t="s">
        <v>155</v>
      </c>
      <c r="C70" s="53" t="s">
        <v>156</v>
      </c>
      <c r="D70" s="26" t="s">
        <v>67</v>
      </c>
      <c r="E70" s="53" t="s">
        <v>157</v>
      </c>
      <c r="F70" s="23">
        <v>39692</v>
      </c>
      <c r="G70" s="26" t="s">
        <v>18</v>
      </c>
      <c r="H70" s="26">
        <v>1</v>
      </c>
      <c r="I70" s="71">
        <v>6680</v>
      </c>
      <c r="J70" s="24" t="s">
        <v>144</v>
      </c>
      <c r="K70" s="68"/>
    </row>
    <row r="71" s="5" customFormat="1" ht="24.95" customHeight="1" spans="1:11">
      <c r="A71" s="16">
        <v>67</v>
      </c>
      <c r="B71" s="190" t="s">
        <v>158</v>
      </c>
      <c r="C71" s="24" t="s">
        <v>153</v>
      </c>
      <c r="D71" s="24" t="s">
        <v>67</v>
      </c>
      <c r="E71" s="24"/>
      <c r="F71" s="23">
        <v>43454</v>
      </c>
      <c r="G71" s="26" t="s">
        <v>18</v>
      </c>
      <c r="H71" s="26">
        <v>1</v>
      </c>
      <c r="I71" s="71">
        <v>11800</v>
      </c>
      <c r="J71" s="24" t="s">
        <v>144</v>
      </c>
      <c r="K71" s="24"/>
    </row>
    <row r="72" s="4" customFormat="1" ht="24.95" customHeight="1" spans="1:11">
      <c r="A72" s="16">
        <v>68</v>
      </c>
      <c r="B72" s="24" t="s">
        <v>159</v>
      </c>
      <c r="C72" s="24" t="s">
        <v>153</v>
      </c>
      <c r="D72" s="24" t="s">
        <v>67</v>
      </c>
      <c r="E72" s="26"/>
      <c r="F72" s="31">
        <v>41254</v>
      </c>
      <c r="G72" s="24" t="s">
        <v>18</v>
      </c>
      <c r="H72" s="26">
        <v>1</v>
      </c>
      <c r="I72" s="71">
        <v>11800</v>
      </c>
      <c r="J72" s="24" t="s">
        <v>144</v>
      </c>
      <c r="K72" s="24"/>
    </row>
    <row r="73" s="7" customFormat="1" ht="26.25" customHeight="1" spans="1:11">
      <c r="A73" s="16">
        <v>69</v>
      </c>
      <c r="B73" s="24" t="s">
        <v>160</v>
      </c>
      <c r="C73" s="24" t="s">
        <v>161</v>
      </c>
      <c r="D73" s="24" t="s">
        <v>67</v>
      </c>
      <c r="E73" s="53"/>
      <c r="F73" s="23">
        <v>41254</v>
      </c>
      <c r="G73" s="26" t="s">
        <v>18</v>
      </c>
      <c r="H73" s="26">
        <v>1</v>
      </c>
      <c r="I73" s="71">
        <v>29000</v>
      </c>
      <c r="J73" s="24" t="s">
        <v>144</v>
      </c>
      <c r="K73" s="24"/>
    </row>
    <row r="74" s="6" customFormat="1" ht="24.95" customHeight="1" spans="1:12">
      <c r="A74" s="33"/>
      <c r="B74" s="77"/>
      <c r="C74" s="13" t="s">
        <v>74</v>
      </c>
      <c r="D74" s="13"/>
      <c r="E74" s="33"/>
      <c r="F74" s="78"/>
      <c r="G74" s="14"/>
      <c r="H74" s="79">
        <f>SUM(H32:H73)</f>
        <v>42</v>
      </c>
      <c r="I74" s="106">
        <f>SUM(I32:I73)</f>
        <v>327465</v>
      </c>
      <c r="J74" s="107"/>
      <c r="K74" s="107"/>
      <c r="L74" s="108"/>
    </row>
    <row r="75" s="3" customFormat="1" ht="24.95" customHeight="1" spans="1:12">
      <c r="A75" s="16">
        <v>70</v>
      </c>
      <c r="B75" s="40" t="s">
        <v>162</v>
      </c>
      <c r="C75" s="49" t="s">
        <v>59</v>
      </c>
      <c r="D75" s="40" t="s">
        <v>16</v>
      </c>
      <c r="E75" s="16" t="s">
        <v>163</v>
      </c>
      <c r="F75" s="20">
        <v>41750</v>
      </c>
      <c r="G75" s="40" t="s">
        <v>18</v>
      </c>
      <c r="H75" s="16">
        <v>1</v>
      </c>
      <c r="I75" s="109">
        <v>9500</v>
      </c>
      <c r="J75" s="16" t="s">
        <v>164</v>
      </c>
      <c r="K75" s="28"/>
      <c r="L75" s="65"/>
    </row>
    <row r="76" s="3" customFormat="1" ht="24.95" customHeight="1" spans="1:12">
      <c r="A76" s="16">
        <v>71</v>
      </c>
      <c r="B76" s="40" t="s">
        <v>165</v>
      </c>
      <c r="C76" s="49" t="s">
        <v>166</v>
      </c>
      <c r="D76" s="40" t="s">
        <v>16</v>
      </c>
      <c r="E76" s="16" t="s">
        <v>167</v>
      </c>
      <c r="F76" s="20">
        <v>42231</v>
      </c>
      <c r="G76" s="40" t="s">
        <v>18</v>
      </c>
      <c r="H76" s="16">
        <v>1</v>
      </c>
      <c r="I76" s="109">
        <v>2300</v>
      </c>
      <c r="J76" s="16" t="s">
        <v>164</v>
      </c>
      <c r="K76" s="28"/>
      <c r="L76" s="65"/>
    </row>
    <row r="77" s="3" customFormat="1" ht="24.95" customHeight="1" spans="1:12">
      <c r="A77" s="16">
        <v>72</v>
      </c>
      <c r="B77" s="40" t="s">
        <v>168</v>
      </c>
      <c r="C77" s="49" t="s">
        <v>169</v>
      </c>
      <c r="D77" s="40" t="s">
        <v>16</v>
      </c>
      <c r="E77" s="16" t="s">
        <v>170</v>
      </c>
      <c r="F77" s="20">
        <v>42285</v>
      </c>
      <c r="G77" s="40" t="s">
        <v>18</v>
      </c>
      <c r="H77" s="16">
        <v>1</v>
      </c>
      <c r="I77" s="109">
        <v>8880</v>
      </c>
      <c r="J77" s="16" t="s">
        <v>164</v>
      </c>
      <c r="K77" s="28"/>
      <c r="L77" s="65"/>
    </row>
    <row r="78" s="3" customFormat="1" ht="24.95" customHeight="1" spans="1:12">
      <c r="A78" s="16">
        <v>73</v>
      </c>
      <c r="B78" s="40" t="s">
        <v>171</v>
      </c>
      <c r="C78" s="49" t="s">
        <v>169</v>
      </c>
      <c r="D78" s="40" t="s">
        <v>16</v>
      </c>
      <c r="E78" s="16" t="s">
        <v>170</v>
      </c>
      <c r="F78" s="20">
        <v>42285</v>
      </c>
      <c r="G78" s="40" t="s">
        <v>18</v>
      </c>
      <c r="H78" s="16">
        <v>1</v>
      </c>
      <c r="I78" s="109">
        <v>8880</v>
      </c>
      <c r="J78" s="16" t="s">
        <v>164</v>
      </c>
      <c r="K78" s="28"/>
      <c r="L78" s="65"/>
    </row>
    <row r="79" s="3" customFormat="1" ht="24.95" customHeight="1" spans="1:12">
      <c r="A79" s="16">
        <v>74</v>
      </c>
      <c r="B79" s="40" t="s">
        <v>172</v>
      </c>
      <c r="C79" s="49" t="s">
        <v>169</v>
      </c>
      <c r="D79" s="40" t="s">
        <v>16</v>
      </c>
      <c r="E79" s="16" t="s">
        <v>173</v>
      </c>
      <c r="F79" s="20">
        <v>42339</v>
      </c>
      <c r="G79" s="40" t="s">
        <v>18</v>
      </c>
      <c r="H79" s="16">
        <v>1</v>
      </c>
      <c r="I79" s="109">
        <v>5000</v>
      </c>
      <c r="J79" s="16" t="s">
        <v>164</v>
      </c>
      <c r="K79" s="28"/>
      <c r="L79" s="65"/>
    </row>
    <row r="80" s="3" customFormat="1" ht="24.95" customHeight="1" spans="1:12">
      <c r="A80" s="16">
        <v>75</v>
      </c>
      <c r="B80" s="40" t="s">
        <v>174</v>
      </c>
      <c r="C80" s="49" t="s">
        <v>175</v>
      </c>
      <c r="D80" s="40" t="s">
        <v>16</v>
      </c>
      <c r="E80" s="16" t="s">
        <v>176</v>
      </c>
      <c r="F80" s="20">
        <v>42037</v>
      </c>
      <c r="G80" s="40" t="s">
        <v>18</v>
      </c>
      <c r="H80" s="16">
        <v>1</v>
      </c>
      <c r="I80" s="109">
        <v>5400</v>
      </c>
      <c r="J80" s="16" t="s">
        <v>164</v>
      </c>
      <c r="K80" s="28"/>
      <c r="L80" s="65"/>
    </row>
    <row r="81" s="3" customFormat="1" ht="24.95" customHeight="1" spans="1:12">
      <c r="A81" s="16">
        <v>76</v>
      </c>
      <c r="B81" s="40" t="s">
        <v>177</v>
      </c>
      <c r="C81" s="49" t="s">
        <v>29</v>
      </c>
      <c r="D81" s="40" t="s">
        <v>16</v>
      </c>
      <c r="E81" s="16" t="s">
        <v>178</v>
      </c>
      <c r="F81" s="20">
        <v>42256</v>
      </c>
      <c r="G81" s="40" t="s">
        <v>18</v>
      </c>
      <c r="H81" s="16">
        <v>1</v>
      </c>
      <c r="I81" s="109">
        <v>6300</v>
      </c>
      <c r="J81" s="16" t="s">
        <v>164</v>
      </c>
      <c r="K81" s="28"/>
      <c r="L81" s="65"/>
    </row>
    <row r="82" s="4" customFormat="1" ht="24.95" customHeight="1" spans="1:11">
      <c r="A82" s="16">
        <v>77</v>
      </c>
      <c r="B82" s="80" t="s">
        <v>179</v>
      </c>
      <c r="C82" s="81" t="s">
        <v>180</v>
      </c>
      <c r="D82" s="26" t="s">
        <v>67</v>
      </c>
      <c r="E82" s="26"/>
      <c r="F82" s="23">
        <v>40876</v>
      </c>
      <c r="G82" s="26" t="s">
        <v>18</v>
      </c>
      <c r="H82" s="26">
        <v>1</v>
      </c>
      <c r="I82" s="66">
        <v>22500</v>
      </c>
      <c r="J82" s="26" t="s">
        <v>181</v>
      </c>
      <c r="K82" s="68"/>
    </row>
    <row r="83" s="4" customFormat="1" ht="24.95" customHeight="1" spans="1:11">
      <c r="A83" s="16">
        <v>78</v>
      </c>
      <c r="B83" s="191" t="s">
        <v>182</v>
      </c>
      <c r="C83" s="82" t="s">
        <v>66</v>
      </c>
      <c r="D83" s="26" t="s">
        <v>67</v>
      </c>
      <c r="E83" s="26"/>
      <c r="F83" s="23">
        <v>40876</v>
      </c>
      <c r="G83" s="26" t="s">
        <v>18</v>
      </c>
      <c r="H83" s="26">
        <v>1</v>
      </c>
      <c r="I83" s="66">
        <v>19800</v>
      </c>
      <c r="J83" s="26" t="s">
        <v>181</v>
      </c>
      <c r="K83" s="68"/>
    </row>
    <row r="84" s="4" customFormat="1" ht="24.95" customHeight="1" spans="1:11">
      <c r="A84" s="16">
        <v>79</v>
      </c>
      <c r="B84" s="191" t="s">
        <v>183</v>
      </c>
      <c r="C84" s="81" t="s">
        <v>184</v>
      </c>
      <c r="D84" s="26" t="s">
        <v>67</v>
      </c>
      <c r="E84" s="26"/>
      <c r="F84" s="23">
        <v>40876</v>
      </c>
      <c r="G84" s="26" t="s">
        <v>18</v>
      </c>
      <c r="H84" s="26">
        <v>1</v>
      </c>
      <c r="I84" s="66">
        <v>25000</v>
      </c>
      <c r="J84" s="26" t="s">
        <v>181</v>
      </c>
      <c r="K84" s="68"/>
    </row>
    <row r="85" s="6" customFormat="1" ht="24.95" customHeight="1" spans="1:12">
      <c r="A85" s="33"/>
      <c r="B85" s="14"/>
      <c r="C85" s="77" t="s">
        <v>74</v>
      </c>
      <c r="D85" s="14"/>
      <c r="E85" s="33"/>
      <c r="F85" s="83"/>
      <c r="G85" s="14"/>
      <c r="H85" s="84">
        <f>SUM(H75:H84)</f>
        <v>10</v>
      </c>
      <c r="I85" s="110">
        <f>SUM(I75:I84)</f>
        <v>113560</v>
      </c>
      <c r="J85" s="33"/>
      <c r="K85" s="33"/>
      <c r="L85" s="70"/>
    </row>
    <row r="86" s="3" customFormat="1" ht="24.95" customHeight="1" spans="1:12">
      <c r="A86" s="16">
        <v>80</v>
      </c>
      <c r="B86" s="40" t="s">
        <v>185</v>
      </c>
      <c r="C86" s="85" t="s">
        <v>186</v>
      </c>
      <c r="D86" s="86" t="s">
        <v>16</v>
      </c>
      <c r="E86" s="40" t="s">
        <v>187</v>
      </c>
      <c r="F86" s="87">
        <v>42003</v>
      </c>
      <c r="G86" s="86" t="s">
        <v>18</v>
      </c>
      <c r="H86" s="86">
        <v>1</v>
      </c>
      <c r="I86" s="111">
        <v>2150</v>
      </c>
      <c r="J86" s="112" t="s">
        <v>188</v>
      </c>
      <c r="K86" s="28"/>
      <c r="L86" s="73"/>
    </row>
    <row r="87" s="3" customFormat="1" ht="24.95" customHeight="1" spans="1:12">
      <c r="A87" s="16">
        <v>81</v>
      </c>
      <c r="B87" s="40" t="s">
        <v>189</v>
      </c>
      <c r="C87" s="85" t="s">
        <v>190</v>
      </c>
      <c r="D87" s="86" t="s">
        <v>16</v>
      </c>
      <c r="E87" s="40" t="s">
        <v>191</v>
      </c>
      <c r="F87" s="87">
        <v>42003</v>
      </c>
      <c r="G87" s="86" t="s">
        <v>18</v>
      </c>
      <c r="H87" s="86">
        <v>1</v>
      </c>
      <c r="I87" s="111">
        <v>6800</v>
      </c>
      <c r="J87" s="112" t="s">
        <v>188</v>
      </c>
      <c r="K87" s="28"/>
      <c r="L87" s="73"/>
    </row>
    <row r="88" s="3" customFormat="1" ht="24.95" customHeight="1" spans="1:12">
      <c r="A88" s="16">
        <v>82</v>
      </c>
      <c r="B88" s="40" t="s">
        <v>192</v>
      </c>
      <c r="C88" s="85" t="s">
        <v>193</v>
      </c>
      <c r="D88" s="86" t="s">
        <v>16</v>
      </c>
      <c r="E88" s="40" t="s">
        <v>194</v>
      </c>
      <c r="F88" s="87">
        <v>42003</v>
      </c>
      <c r="G88" s="86" t="s">
        <v>18</v>
      </c>
      <c r="H88" s="86">
        <v>1</v>
      </c>
      <c r="I88" s="111">
        <v>4200</v>
      </c>
      <c r="J88" s="112" t="s">
        <v>188</v>
      </c>
      <c r="K88" s="28"/>
      <c r="L88" s="73"/>
    </row>
    <row r="89" s="3" customFormat="1" ht="24.95" customHeight="1" spans="1:12">
      <c r="A89" s="16">
        <v>83</v>
      </c>
      <c r="B89" s="40" t="s">
        <v>195</v>
      </c>
      <c r="C89" s="85" t="s">
        <v>196</v>
      </c>
      <c r="D89" s="86" t="s">
        <v>16</v>
      </c>
      <c r="E89" s="40">
        <v>76568</v>
      </c>
      <c r="F89" s="87">
        <v>42360</v>
      </c>
      <c r="G89" s="86" t="s">
        <v>18</v>
      </c>
      <c r="H89" s="86">
        <v>1</v>
      </c>
      <c r="I89" s="111">
        <v>8200</v>
      </c>
      <c r="J89" s="112" t="s">
        <v>188</v>
      </c>
      <c r="K89" s="28"/>
      <c r="L89" s="73"/>
    </row>
    <row r="90" s="3" customFormat="1" ht="24.95" customHeight="1" spans="1:12">
      <c r="A90" s="16">
        <v>84</v>
      </c>
      <c r="B90" s="40" t="s">
        <v>197</v>
      </c>
      <c r="C90" s="85" t="s">
        <v>193</v>
      </c>
      <c r="D90" s="86" t="s">
        <v>16</v>
      </c>
      <c r="E90" s="40" t="s">
        <v>198</v>
      </c>
      <c r="F90" s="87">
        <v>42360</v>
      </c>
      <c r="G90" s="86" t="s">
        <v>18</v>
      </c>
      <c r="H90" s="86">
        <v>1</v>
      </c>
      <c r="I90" s="111">
        <v>6400</v>
      </c>
      <c r="J90" s="112" t="s">
        <v>188</v>
      </c>
      <c r="K90" s="28"/>
      <c r="L90" s="73"/>
    </row>
    <row r="91" s="3" customFormat="1" ht="24.95" customHeight="1" spans="1:12">
      <c r="A91" s="16">
        <v>85</v>
      </c>
      <c r="B91" s="40" t="s">
        <v>199</v>
      </c>
      <c r="C91" s="85" t="s">
        <v>193</v>
      </c>
      <c r="D91" s="86" t="s">
        <v>16</v>
      </c>
      <c r="E91" s="40">
        <v>4500</v>
      </c>
      <c r="F91" s="87">
        <v>42360</v>
      </c>
      <c r="G91" s="86" t="s">
        <v>18</v>
      </c>
      <c r="H91" s="86">
        <v>1</v>
      </c>
      <c r="I91" s="111">
        <v>4890</v>
      </c>
      <c r="J91" s="112" t="s">
        <v>188</v>
      </c>
      <c r="K91" s="28"/>
      <c r="L91" s="73"/>
    </row>
    <row r="92" s="3" customFormat="1" ht="24.95" customHeight="1" spans="1:12">
      <c r="A92" s="16">
        <v>86</v>
      </c>
      <c r="B92" s="40" t="s">
        <v>200</v>
      </c>
      <c r="C92" s="85" t="s">
        <v>201</v>
      </c>
      <c r="D92" s="86" t="s">
        <v>16</v>
      </c>
      <c r="E92" s="40" t="s">
        <v>202</v>
      </c>
      <c r="F92" s="87">
        <v>42726</v>
      </c>
      <c r="G92" s="86" t="s">
        <v>18</v>
      </c>
      <c r="H92" s="86">
        <v>1</v>
      </c>
      <c r="I92" s="111">
        <v>3999</v>
      </c>
      <c r="J92" s="112" t="s">
        <v>188</v>
      </c>
      <c r="K92" s="28"/>
      <c r="L92" s="73"/>
    </row>
    <row r="93" s="3" customFormat="1" ht="24.95" customHeight="1" spans="1:12">
      <c r="A93" s="16">
        <v>87</v>
      </c>
      <c r="B93" s="40" t="s">
        <v>203</v>
      </c>
      <c r="C93" s="85" t="s">
        <v>204</v>
      </c>
      <c r="D93" s="86" t="s">
        <v>16</v>
      </c>
      <c r="E93" s="40" t="s">
        <v>205</v>
      </c>
      <c r="F93" s="87">
        <v>42726</v>
      </c>
      <c r="G93" s="86" t="s">
        <v>18</v>
      </c>
      <c r="H93" s="86">
        <v>1</v>
      </c>
      <c r="I93" s="111">
        <v>2199</v>
      </c>
      <c r="J93" s="112" t="s">
        <v>188</v>
      </c>
      <c r="K93" s="28"/>
      <c r="L93" s="73"/>
    </row>
    <row r="94" s="3" customFormat="1" ht="24.95" customHeight="1" spans="1:12">
      <c r="A94" s="16">
        <v>88</v>
      </c>
      <c r="B94" s="40" t="s">
        <v>206</v>
      </c>
      <c r="C94" s="85" t="s">
        <v>207</v>
      </c>
      <c r="D94" s="86" t="s">
        <v>16</v>
      </c>
      <c r="E94" s="40">
        <v>219</v>
      </c>
      <c r="F94" s="87">
        <v>42726</v>
      </c>
      <c r="G94" s="86" t="s">
        <v>18</v>
      </c>
      <c r="H94" s="86">
        <v>1</v>
      </c>
      <c r="I94" s="111">
        <v>2899</v>
      </c>
      <c r="J94" s="112" t="s">
        <v>188</v>
      </c>
      <c r="K94" s="28"/>
      <c r="L94" s="73"/>
    </row>
    <row r="95" s="3" customFormat="1" ht="24.95" customHeight="1" spans="1:12">
      <c r="A95" s="16">
        <v>89</v>
      </c>
      <c r="B95" s="40" t="s">
        <v>208</v>
      </c>
      <c r="C95" s="85" t="s">
        <v>209</v>
      </c>
      <c r="D95" s="86" t="s">
        <v>16</v>
      </c>
      <c r="E95" s="40" t="s">
        <v>210</v>
      </c>
      <c r="F95" s="87">
        <v>42726</v>
      </c>
      <c r="G95" s="86" t="s">
        <v>18</v>
      </c>
      <c r="H95" s="86">
        <v>1</v>
      </c>
      <c r="I95" s="111">
        <v>1400</v>
      </c>
      <c r="J95" s="112" t="s">
        <v>188</v>
      </c>
      <c r="K95" s="28"/>
      <c r="L95" s="73"/>
    </row>
    <row r="96" s="3" customFormat="1" ht="24.95" customHeight="1" spans="1:12">
      <c r="A96" s="16">
        <v>90</v>
      </c>
      <c r="B96" s="40" t="s">
        <v>211</v>
      </c>
      <c r="C96" s="85" t="s">
        <v>196</v>
      </c>
      <c r="D96" s="86" t="s">
        <v>16</v>
      </c>
      <c r="E96" s="40" t="s">
        <v>212</v>
      </c>
      <c r="F96" s="87">
        <v>42726</v>
      </c>
      <c r="G96" s="86" t="s">
        <v>18</v>
      </c>
      <c r="H96" s="86">
        <v>1</v>
      </c>
      <c r="I96" s="111">
        <v>12880</v>
      </c>
      <c r="J96" s="112" t="s">
        <v>188</v>
      </c>
      <c r="K96" s="28"/>
      <c r="L96" s="73"/>
    </row>
    <row r="97" s="4" customFormat="1" ht="24.95" customHeight="1" spans="1:11">
      <c r="A97" s="16">
        <v>91</v>
      </c>
      <c r="B97" s="26" t="s">
        <v>213</v>
      </c>
      <c r="C97" s="22" t="s">
        <v>214</v>
      </c>
      <c r="D97" s="88" t="s">
        <v>67</v>
      </c>
      <c r="E97" s="88"/>
      <c r="F97" s="89">
        <v>43459</v>
      </c>
      <c r="G97" s="88" t="s">
        <v>18</v>
      </c>
      <c r="H97" s="88">
        <v>1</v>
      </c>
      <c r="I97" s="113">
        <v>31500</v>
      </c>
      <c r="J97" s="114" t="s">
        <v>188</v>
      </c>
      <c r="K97" s="68"/>
    </row>
    <row r="98" s="6" customFormat="1" ht="24.95" customHeight="1" spans="1:12">
      <c r="A98" s="33"/>
      <c r="B98" s="14"/>
      <c r="C98" s="90" t="s">
        <v>74</v>
      </c>
      <c r="D98" s="91"/>
      <c r="E98" s="14"/>
      <c r="F98" s="92"/>
      <c r="G98" s="91"/>
      <c r="H98" s="93">
        <f>SUM(H86:H97)</f>
        <v>12</v>
      </c>
      <c r="I98" s="115">
        <f>SUM(I86:I97)</f>
        <v>87517</v>
      </c>
      <c r="J98" s="116"/>
      <c r="K98" s="116"/>
      <c r="L98" s="63"/>
    </row>
    <row r="99" s="3" customFormat="1" ht="24.95" customHeight="1" spans="1:12">
      <c r="A99" s="16">
        <v>92</v>
      </c>
      <c r="B99" s="94" t="s">
        <v>215</v>
      </c>
      <c r="C99" s="95" t="s">
        <v>216</v>
      </c>
      <c r="D99" s="16" t="s">
        <v>16</v>
      </c>
      <c r="E99" s="16" t="s">
        <v>217</v>
      </c>
      <c r="F99" s="20">
        <v>41760</v>
      </c>
      <c r="G99" s="16" t="s">
        <v>18</v>
      </c>
      <c r="H99" s="16">
        <v>1</v>
      </c>
      <c r="I99" s="117">
        <v>5600</v>
      </c>
      <c r="J99" s="16" t="s">
        <v>218</v>
      </c>
      <c r="K99" s="28"/>
      <c r="L99" s="65"/>
    </row>
    <row r="100" s="3" customFormat="1" ht="24.95" customHeight="1" spans="1:12">
      <c r="A100" s="16">
        <v>93</v>
      </c>
      <c r="B100" s="94" t="s">
        <v>219</v>
      </c>
      <c r="C100" s="95" t="s">
        <v>220</v>
      </c>
      <c r="D100" s="16" t="s">
        <v>16</v>
      </c>
      <c r="E100" s="16" t="s">
        <v>221</v>
      </c>
      <c r="F100" s="20">
        <v>41791</v>
      </c>
      <c r="G100" s="16" t="s">
        <v>18</v>
      </c>
      <c r="H100" s="16">
        <v>1</v>
      </c>
      <c r="I100" s="117">
        <v>4600</v>
      </c>
      <c r="J100" s="16" t="s">
        <v>218</v>
      </c>
      <c r="K100" s="28"/>
      <c r="L100" s="65"/>
    </row>
    <row r="101" s="3" customFormat="1" ht="24.95" customHeight="1" spans="1:12">
      <c r="A101" s="16">
        <v>94</v>
      </c>
      <c r="B101" s="94" t="s">
        <v>222</v>
      </c>
      <c r="C101" s="95" t="s">
        <v>223</v>
      </c>
      <c r="D101" s="16" t="s">
        <v>16</v>
      </c>
      <c r="E101" s="16" t="s">
        <v>224</v>
      </c>
      <c r="F101" s="20">
        <v>41275</v>
      </c>
      <c r="G101" s="16" t="s">
        <v>18</v>
      </c>
      <c r="H101" s="16">
        <v>1</v>
      </c>
      <c r="I101" s="117">
        <v>5500</v>
      </c>
      <c r="J101" s="16" t="s">
        <v>218</v>
      </c>
      <c r="K101" s="28"/>
      <c r="L101" s="65"/>
    </row>
    <row r="102" s="3" customFormat="1" ht="24.95" customHeight="1" spans="1:12">
      <c r="A102" s="16">
        <v>95</v>
      </c>
      <c r="B102" s="192" t="s">
        <v>225</v>
      </c>
      <c r="C102" s="95" t="s">
        <v>56</v>
      </c>
      <c r="D102" s="16" t="s">
        <v>16</v>
      </c>
      <c r="E102" s="16" t="s">
        <v>226</v>
      </c>
      <c r="F102" s="20">
        <v>39173</v>
      </c>
      <c r="G102" s="16" t="s">
        <v>18</v>
      </c>
      <c r="H102" s="16">
        <v>1</v>
      </c>
      <c r="I102" s="117">
        <v>1580</v>
      </c>
      <c r="J102" s="16" t="s">
        <v>218</v>
      </c>
      <c r="K102" s="28"/>
      <c r="L102" s="65"/>
    </row>
    <row r="103" s="3" customFormat="1" ht="24.95" customHeight="1" spans="1:12">
      <c r="A103" s="16">
        <v>96</v>
      </c>
      <c r="B103" s="192" t="s">
        <v>227</v>
      </c>
      <c r="C103" s="95" t="s">
        <v>228</v>
      </c>
      <c r="D103" s="16" t="s">
        <v>16</v>
      </c>
      <c r="E103" s="16" t="s">
        <v>229</v>
      </c>
      <c r="F103" s="20">
        <v>39899</v>
      </c>
      <c r="G103" s="16" t="s">
        <v>18</v>
      </c>
      <c r="H103" s="16">
        <v>1</v>
      </c>
      <c r="I103" s="117">
        <v>4590</v>
      </c>
      <c r="J103" s="16" t="s">
        <v>218</v>
      </c>
      <c r="K103" s="28"/>
      <c r="L103" s="65"/>
    </row>
    <row r="104" s="3" customFormat="1" ht="24.95" customHeight="1" spans="1:12">
      <c r="A104" s="16">
        <v>97</v>
      </c>
      <c r="B104" s="192" t="s">
        <v>230</v>
      </c>
      <c r="C104" s="95" t="s">
        <v>231</v>
      </c>
      <c r="D104" s="16" t="s">
        <v>16</v>
      </c>
      <c r="E104" s="16" t="s">
        <v>232</v>
      </c>
      <c r="F104" s="20">
        <v>39982</v>
      </c>
      <c r="G104" s="16" t="s">
        <v>50</v>
      </c>
      <c r="H104" s="16">
        <v>1</v>
      </c>
      <c r="I104" s="117">
        <v>38800</v>
      </c>
      <c r="J104" s="16" t="s">
        <v>218</v>
      </c>
      <c r="K104" s="28"/>
      <c r="L104" s="65"/>
    </row>
    <row r="105" s="4" customFormat="1" ht="26.25" customHeight="1" spans="1:11">
      <c r="A105" s="16">
        <v>98</v>
      </c>
      <c r="B105" s="26" t="s">
        <v>233</v>
      </c>
      <c r="C105" s="26" t="s">
        <v>234</v>
      </c>
      <c r="D105" s="26" t="s">
        <v>16</v>
      </c>
      <c r="E105" s="26"/>
      <c r="F105" s="20">
        <v>43229</v>
      </c>
      <c r="G105" s="26" t="s">
        <v>18</v>
      </c>
      <c r="H105" s="26">
        <v>1</v>
      </c>
      <c r="I105" s="117">
        <v>1900</v>
      </c>
      <c r="J105" s="16" t="s">
        <v>218</v>
      </c>
      <c r="K105" s="26"/>
    </row>
    <row r="106" s="4" customFormat="1" ht="26.25" customHeight="1" spans="1:11">
      <c r="A106" s="16">
        <v>99</v>
      </c>
      <c r="B106" s="26" t="s">
        <v>235</v>
      </c>
      <c r="C106" s="26" t="s">
        <v>223</v>
      </c>
      <c r="D106" s="26" t="s">
        <v>16</v>
      </c>
      <c r="E106" s="26"/>
      <c r="F106" s="20">
        <v>41275</v>
      </c>
      <c r="G106" s="26" t="s">
        <v>18</v>
      </c>
      <c r="H106" s="26">
        <v>1</v>
      </c>
      <c r="I106" s="117">
        <v>5500</v>
      </c>
      <c r="J106" s="16" t="s">
        <v>218</v>
      </c>
      <c r="K106" s="26"/>
    </row>
    <row r="107" s="4" customFormat="1" ht="26.25" customHeight="1" spans="1:11">
      <c r="A107" s="16">
        <v>100</v>
      </c>
      <c r="B107" s="26" t="s">
        <v>236</v>
      </c>
      <c r="C107" s="26" t="s">
        <v>223</v>
      </c>
      <c r="D107" s="26" t="s">
        <v>16</v>
      </c>
      <c r="E107" s="26"/>
      <c r="F107" s="20">
        <v>41275</v>
      </c>
      <c r="G107" s="26" t="s">
        <v>18</v>
      </c>
      <c r="H107" s="26">
        <v>1</v>
      </c>
      <c r="I107" s="117">
        <v>5600</v>
      </c>
      <c r="J107" s="16" t="s">
        <v>218</v>
      </c>
      <c r="K107" s="26"/>
    </row>
    <row r="108" s="4" customFormat="1" ht="28.5" customHeight="1" spans="1:11">
      <c r="A108" s="16">
        <v>101</v>
      </c>
      <c r="B108" s="24" t="s">
        <v>237</v>
      </c>
      <c r="C108" s="68" t="s">
        <v>184</v>
      </c>
      <c r="D108" s="16" t="s">
        <v>67</v>
      </c>
      <c r="E108" s="16"/>
      <c r="F108" s="23">
        <v>40848</v>
      </c>
      <c r="G108" s="16" t="s">
        <v>18</v>
      </c>
      <c r="H108" s="16">
        <v>1</v>
      </c>
      <c r="I108" s="117">
        <v>25000</v>
      </c>
      <c r="J108" s="16" t="s">
        <v>238</v>
      </c>
      <c r="K108" s="68"/>
    </row>
    <row r="109" s="4" customFormat="1" ht="24.95" customHeight="1" spans="1:11">
      <c r="A109" s="16">
        <v>102</v>
      </c>
      <c r="B109" s="96" t="s">
        <v>239</v>
      </c>
      <c r="C109" s="26" t="s">
        <v>156</v>
      </c>
      <c r="D109" s="97" t="s">
        <v>67</v>
      </c>
      <c r="E109" s="28"/>
      <c r="F109" s="20" t="s">
        <v>240</v>
      </c>
      <c r="G109" s="16" t="s">
        <v>18</v>
      </c>
      <c r="H109" s="16">
        <v>1</v>
      </c>
      <c r="I109" s="117">
        <v>5800</v>
      </c>
      <c r="J109" s="16" t="s">
        <v>238</v>
      </c>
      <c r="K109" s="68"/>
    </row>
    <row r="110" s="4" customFormat="1" ht="24.95" customHeight="1" spans="1:11">
      <c r="A110" s="16">
        <v>103</v>
      </c>
      <c r="B110" s="96" t="s">
        <v>241</v>
      </c>
      <c r="C110" s="26" t="s">
        <v>242</v>
      </c>
      <c r="D110" s="97" t="s">
        <v>67</v>
      </c>
      <c r="E110" s="16"/>
      <c r="F110" s="20" t="s">
        <v>240</v>
      </c>
      <c r="G110" s="16" t="s">
        <v>18</v>
      </c>
      <c r="H110" s="16">
        <v>1</v>
      </c>
      <c r="I110" s="117">
        <v>3700</v>
      </c>
      <c r="J110" s="16" t="s">
        <v>238</v>
      </c>
      <c r="K110" s="68"/>
    </row>
    <row r="111" s="4" customFormat="1" ht="24.95" customHeight="1" spans="1:11">
      <c r="A111" s="16">
        <v>104</v>
      </c>
      <c r="B111" s="96" t="s">
        <v>243</v>
      </c>
      <c r="C111" s="26" t="s">
        <v>156</v>
      </c>
      <c r="D111" s="97" t="s">
        <v>67</v>
      </c>
      <c r="E111" s="53"/>
      <c r="F111" s="20" t="s">
        <v>240</v>
      </c>
      <c r="G111" s="16" t="s">
        <v>18</v>
      </c>
      <c r="H111" s="16">
        <v>1</v>
      </c>
      <c r="I111" s="117">
        <v>5800</v>
      </c>
      <c r="J111" s="16" t="s">
        <v>238</v>
      </c>
      <c r="K111" s="68"/>
    </row>
    <row r="112" s="4" customFormat="1" ht="24.95" customHeight="1" spans="1:11">
      <c r="A112" s="16">
        <v>105</v>
      </c>
      <c r="B112" s="96" t="s">
        <v>244</v>
      </c>
      <c r="C112" s="26" t="s">
        <v>245</v>
      </c>
      <c r="D112" s="97" t="s">
        <v>67</v>
      </c>
      <c r="E112" s="53"/>
      <c r="F112" s="20" t="s">
        <v>240</v>
      </c>
      <c r="G112" s="16" t="s">
        <v>18</v>
      </c>
      <c r="H112" s="16">
        <v>1</v>
      </c>
      <c r="I112" s="117">
        <v>9300</v>
      </c>
      <c r="J112" s="16" t="s">
        <v>238</v>
      </c>
      <c r="K112" s="68"/>
    </row>
    <row r="113" s="5" customFormat="1" ht="24.95" customHeight="1" spans="1:11">
      <c r="A113" s="16">
        <v>106</v>
      </c>
      <c r="B113" s="96" t="s">
        <v>246</v>
      </c>
      <c r="C113" s="26" t="s">
        <v>242</v>
      </c>
      <c r="D113" s="97" t="s">
        <v>67</v>
      </c>
      <c r="E113" s="98"/>
      <c r="F113" s="20" t="s">
        <v>240</v>
      </c>
      <c r="G113" s="16" t="s">
        <v>18</v>
      </c>
      <c r="H113" s="16">
        <v>1</v>
      </c>
      <c r="I113" s="117">
        <v>3700</v>
      </c>
      <c r="J113" s="16" t="s">
        <v>238</v>
      </c>
      <c r="K113" s="33"/>
    </row>
    <row r="114" s="8" customFormat="1" ht="26.25" customHeight="1" spans="1:11">
      <c r="A114" s="16">
        <v>107</v>
      </c>
      <c r="B114" s="96" t="s">
        <v>247</v>
      </c>
      <c r="C114" s="26" t="s">
        <v>153</v>
      </c>
      <c r="D114" s="97" t="s">
        <v>67</v>
      </c>
      <c r="E114" s="26"/>
      <c r="F114" s="20" t="s">
        <v>248</v>
      </c>
      <c r="G114" s="16" t="s">
        <v>18</v>
      </c>
      <c r="H114" s="16">
        <v>1</v>
      </c>
      <c r="I114" s="117">
        <v>11800</v>
      </c>
      <c r="J114" s="16" t="s">
        <v>238</v>
      </c>
      <c r="K114" s="68"/>
    </row>
    <row r="115" s="4" customFormat="1" ht="26.25" customHeight="1" spans="1:11">
      <c r="A115" s="16">
        <v>108</v>
      </c>
      <c r="B115" s="96" t="s">
        <v>249</v>
      </c>
      <c r="C115" s="26" t="s">
        <v>250</v>
      </c>
      <c r="D115" s="97" t="s">
        <v>67</v>
      </c>
      <c r="E115" s="16"/>
      <c r="F115" s="20" t="s">
        <v>248</v>
      </c>
      <c r="G115" s="16" t="s">
        <v>18</v>
      </c>
      <c r="H115" s="16">
        <v>1</v>
      </c>
      <c r="I115" s="117">
        <v>24500</v>
      </c>
      <c r="J115" s="16" t="s">
        <v>238</v>
      </c>
      <c r="K115" s="68"/>
    </row>
    <row r="116" s="4" customFormat="1" ht="24" customHeight="1" spans="1:11">
      <c r="A116" s="16">
        <v>109</v>
      </c>
      <c r="B116" s="96" t="s">
        <v>251</v>
      </c>
      <c r="C116" s="26" t="s">
        <v>153</v>
      </c>
      <c r="D116" s="97" t="s">
        <v>67</v>
      </c>
      <c r="E116" s="16"/>
      <c r="F116" s="20" t="s">
        <v>248</v>
      </c>
      <c r="G116" s="16" t="s">
        <v>18</v>
      </c>
      <c r="H116" s="16">
        <v>1</v>
      </c>
      <c r="I116" s="117">
        <v>11800</v>
      </c>
      <c r="J116" s="16" t="s">
        <v>238</v>
      </c>
      <c r="K116" s="68"/>
    </row>
    <row r="117" s="4" customFormat="1" ht="24.95" customHeight="1" spans="1:11">
      <c r="A117" s="16">
        <v>110</v>
      </c>
      <c r="B117" s="26" t="s">
        <v>252</v>
      </c>
      <c r="C117" s="26" t="s">
        <v>253</v>
      </c>
      <c r="D117" s="26" t="s">
        <v>67</v>
      </c>
      <c r="E117" s="26"/>
      <c r="F117" s="20">
        <v>41634</v>
      </c>
      <c r="G117" s="26" t="s">
        <v>50</v>
      </c>
      <c r="H117" s="26">
        <v>1</v>
      </c>
      <c r="I117" s="117">
        <v>40000</v>
      </c>
      <c r="J117" s="26" t="s">
        <v>218</v>
      </c>
      <c r="K117" s="26"/>
    </row>
    <row r="118" s="5" customFormat="1" ht="24.95" customHeight="1" spans="1:11">
      <c r="A118" s="16">
        <v>111</v>
      </c>
      <c r="B118" s="26" t="s">
        <v>254</v>
      </c>
      <c r="C118" s="26" t="s">
        <v>253</v>
      </c>
      <c r="D118" s="26" t="s">
        <v>67</v>
      </c>
      <c r="E118" s="26"/>
      <c r="F118" s="20">
        <v>41634</v>
      </c>
      <c r="G118" s="26" t="s">
        <v>50</v>
      </c>
      <c r="H118" s="26">
        <v>1</v>
      </c>
      <c r="I118" s="117">
        <v>38000</v>
      </c>
      <c r="J118" s="26" t="s">
        <v>218</v>
      </c>
      <c r="K118" s="26"/>
    </row>
    <row r="119" s="4" customFormat="1" ht="24.95" customHeight="1" spans="1:11">
      <c r="A119" s="16">
        <v>112</v>
      </c>
      <c r="B119" s="26" t="s">
        <v>255</v>
      </c>
      <c r="C119" s="26" t="s">
        <v>256</v>
      </c>
      <c r="D119" s="26" t="s">
        <v>67</v>
      </c>
      <c r="E119" s="26"/>
      <c r="F119" s="20">
        <v>41640</v>
      </c>
      <c r="G119" s="26" t="s">
        <v>18</v>
      </c>
      <c r="H119" s="26">
        <v>1</v>
      </c>
      <c r="I119" s="117">
        <v>2680</v>
      </c>
      <c r="J119" s="26" t="s">
        <v>218</v>
      </c>
      <c r="K119" s="26"/>
    </row>
    <row r="120" s="7" customFormat="1" ht="26.25" customHeight="1" spans="1:11">
      <c r="A120" s="16">
        <v>113</v>
      </c>
      <c r="B120" s="26" t="s">
        <v>257</v>
      </c>
      <c r="C120" s="26" t="s">
        <v>258</v>
      </c>
      <c r="D120" s="26" t="s">
        <v>67</v>
      </c>
      <c r="E120" s="26"/>
      <c r="F120" s="20">
        <v>42702</v>
      </c>
      <c r="G120" s="26" t="s">
        <v>50</v>
      </c>
      <c r="H120" s="26">
        <v>1</v>
      </c>
      <c r="I120" s="117">
        <v>1850</v>
      </c>
      <c r="J120" s="26" t="s">
        <v>218</v>
      </c>
      <c r="K120" s="26"/>
    </row>
    <row r="121" s="8" customFormat="1" ht="26.25" customHeight="1" spans="1:11">
      <c r="A121" s="16">
        <v>114</v>
      </c>
      <c r="B121" s="26" t="s">
        <v>259</v>
      </c>
      <c r="C121" s="26" t="s">
        <v>260</v>
      </c>
      <c r="D121" s="26" t="s">
        <v>67</v>
      </c>
      <c r="E121" s="26"/>
      <c r="F121" s="20">
        <v>42542</v>
      </c>
      <c r="G121" s="26" t="s">
        <v>18</v>
      </c>
      <c r="H121" s="26">
        <v>1</v>
      </c>
      <c r="I121" s="117">
        <v>1288</v>
      </c>
      <c r="J121" s="26" t="s">
        <v>218</v>
      </c>
      <c r="K121" s="26"/>
    </row>
    <row r="122" s="6" customFormat="1" ht="24.95" customHeight="1" spans="1:12">
      <c r="A122" s="33"/>
      <c r="B122" s="99"/>
      <c r="C122" s="33" t="s">
        <v>74</v>
      </c>
      <c r="D122" s="33"/>
      <c r="E122" s="33"/>
      <c r="F122" s="83"/>
      <c r="G122" s="33"/>
      <c r="H122" s="100">
        <f>SUM(H99:H121)</f>
        <v>23</v>
      </c>
      <c r="I122" s="118">
        <f>SUM(I99:I121)</f>
        <v>258888</v>
      </c>
      <c r="J122" s="33"/>
      <c r="K122" s="33"/>
      <c r="L122" s="70"/>
    </row>
    <row r="123" s="3" customFormat="1" ht="24.95" customHeight="1" spans="1:12">
      <c r="A123" s="16">
        <v>115</v>
      </c>
      <c r="B123" s="17" t="s">
        <v>261</v>
      </c>
      <c r="C123" s="26" t="s">
        <v>15</v>
      </c>
      <c r="D123" s="26" t="s">
        <v>16</v>
      </c>
      <c r="E123" s="26"/>
      <c r="F123" s="20">
        <v>38718</v>
      </c>
      <c r="G123" s="40" t="s">
        <v>18</v>
      </c>
      <c r="H123" s="101">
        <v>1</v>
      </c>
      <c r="I123" s="119">
        <v>3980</v>
      </c>
      <c r="J123" s="26" t="s">
        <v>262</v>
      </c>
      <c r="K123" s="28"/>
      <c r="L123" s="120"/>
    </row>
    <row r="124" s="3" customFormat="1" ht="24.95" customHeight="1" spans="1:12">
      <c r="A124" s="16">
        <v>116</v>
      </c>
      <c r="B124" s="17" t="s">
        <v>263</v>
      </c>
      <c r="C124" s="26" t="s">
        <v>264</v>
      </c>
      <c r="D124" s="26" t="s">
        <v>16</v>
      </c>
      <c r="E124" s="26"/>
      <c r="F124" s="20">
        <v>42086</v>
      </c>
      <c r="G124" s="40" t="s">
        <v>50</v>
      </c>
      <c r="H124" s="101">
        <v>1</v>
      </c>
      <c r="I124" s="119">
        <v>2400</v>
      </c>
      <c r="J124" s="26" t="s">
        <v>262</v>
      </c>
      <c r="K124" s="28"/>
      <c r="L124" s="120"/>
    </row>
    <row r="125" s="3" customFormat="1" ht="24.95" customHeight="1" spans="1:12">
      <c r="A125" s="16">
        <v>117</v>
      </c>
      <c r="B125" s="17" t="s">
        <v>265</v>
      </c>
      <c r="C125" s="26" t="s">
        <v>204</v>
      </c>
      <c r="D125" s="26" t="s">
        <v>16</v>
      </c>
      <c r="E125" s="26"/>
      <c r="F125" s="20">
        <v>42485</v>
      </c>
      <c r="G125" s="101" t="s">
        <v>18</v>
      </c>
      <c r="H125" s="101">
        <v>1</v>
      </c>
      <c r="I125" s="119">
        <v>1800</v>
      </c>
      <c r="J125" s="26" t="s">
        <v>262</v>
      </c>
      <c r="K125" s="28"/>
      <c r="L125" s="121"/>
    </row>
    <row r="126" s="3" customFormat="1" ht="24.95" customHeight="1" spans="1:12">
      <c r="A126" s="16">
        <v>118</v>
      </c>
      <c r="B126" s="17" t="s">
        <v>266</v>
      </c>
      <c r="C126" s="26" t="s">
        <v>267</v>
      </c>
      <c r="D126" s="26" t="s">
        <v>16</v>
      </c>
      <c r="E126" s="26"/>
      <c r="F126" s="20">
        <v>35431</v>
      </c>
      <c r="G126" s="40" t="s">
        <v>18</v>
      </c>
      <c r="H126" s="101">
        <v>1</v>
      </c>
      <c r="I126" s="119">
        <v>1650</v>
      </c>
      <c r="J126" s="26" t="s">
        <v>262</v>
      </c>
      <c r="K126" s="28"/>
      <c r="L126" s="120"/>
    </row>
    <row r="127" s="4" customFormat="1" ht="24.95" customHeight="1" spans="1:11">
      <c r="A127" s="16">
        <v>119</v>
      </c>
      <c r="B127" s="102" t="s">
        <v>268</v>
      </c>
      <c r="C127" s="26" t="s">
        <v>269</v>
      </c>
      <c r="D127" s="103" t="s">
        <v>16</v>
      </c>
      <c r="E127" s="24"/>
      <c r="F127" s="20" t="s">
        <v>270</v>
      </c>
      <c r="G127" s="26" t="s">
        <v>18</v>
      </c>
      <c r="H127" s="26">
        <v>1</v>
      </c>
      <c r="I127" s="119">
        <v>1450</v>
      </c>
      <c r="J127" s="24" t="s">
        <v>271</v>
      </c>
      <c r="K127" s="25"/>
    </row>
    <row r="128" s="5" customFormat="1" ht="24.95" customHeight="1" spans="1:11">
      <c r="A128" s="16">
        <v>120</v>
      </c>
      <c r="B128" s="102" t="s">
        <v>272</v>
      </c>
      <c r="C128" s="26" t="s">
        <v>273</v>
      </c>
      <c r="D128" s="103" t="s">
        <v>16</v>
      </c>
      <c r="E128" s="98"/>
      <c r="F128" s="20" t="s">
        <v>274</v>
      </c>
      <c r="G128" s="26" t="s">
        <v>18</v>
      </c>
      <c r="H128" s="104">
        <v>1</v>
      </c>
      <c r="I128" s="119">
        <v>1580</v>
      </c>
      <c r="J128" s="24" t="s">
        <v>271</v>
      </c>
      <c r="K128" s="38"/>
    </row>
    <row r="129" s="4" customFormat="1" ht="24.95" customHeight="1" spans="1:11">
      <c r="A129" s="16">
        <v>121</v>
      </c>
      <c r="B129" s="102" t="s">
        <v>275</v>
      </c>
      <c r="C129" s="26" t="s">
        <v>273</v>
      </c>
      <c r="D129" s="103" t="s">
        <v>16</v>
      </c>
      <c r="E129" s="26"/>
      <c r="F129" s="20" t="s">
        <v>276</v>
      </c>
      <c r="G129" s="26" t="s">
        <v>18</v>
      </c>
      <c r="H129" s="32">
        <v>1</v>
      </c>
      <c r="I129" s="119">
        <v>1580</v>
      </c>
      <c r="J129" s="24" t="s">
        <v>271</v>
      </c>
      <c r="K129" s="25"/>
    </row>
    <row r="130" s="4" customFormat="1" ht="24.95" customHeight="1" spans="1:11">
      <c r="A130" s="16">
        <v>122</v>
      </c>
      <c r="B130" s="102" t="s">
        <v>277</v>
      </c>
      <c r="C130" s="26" t="s">
        <v>273</v>
      </c>
      <c r="D130" s="103" t="s">
        <v>16</v>
      </c>
      <c r="E130" s="53"/>
      <c r="F130" s="20" t="s">
        <v>276</v>
      </c>
      <c r="G130" s="26" t="s">
        <v>18</v>
      </c>
      <c r="H130" s="26">
        <v>1</v>
      </c>
      <c r="I130" s="119">
        <v>1580</v>
      </c>
      <c r="J130" s="24" t="s">
        <v>271</v>
      </c>
      <c r="K130" s="25"/>
    </row>
    <row r="131" s="4" customFormat="1" ht="24.95" customHeight="1" spans="1:11">
      <c r="A131" s="16">
        <v>123</v>
      </c>
      <c r="B131" s="102" t="s">
        <v>278</v>
      </c>
      <c r="C131" s="26" t="s">
        <v>273</v>
      </c>
      <c r="D131" s="103" t="s">
        <v>16</v>
      </c>
      <c r="E131" s="53"/>
      <c r="F131" s="20" t="s">
        <v>276</v>
      </c>
      <c r="G131" s="26" t="s">
        <v>18</v>
      </c>
      <c r="H131" s="26">
        <v>1</v>
      </c>
      <c r="I131" s="119">
        <v>1580</v>
      </c>
      <c r="J131" s="24" t="s">
        <v>271</v>
      </c>
      <c r="K131" s="25"/>
    </row>
    <row r="132" s="4" customFormat="1" ht="24.95" customHeight="1" spans="1:11">
      <c r="A132" s="16">
        <v>124</v>
      </c>
      <c r="B132" s="102" t="s">
        <v>279</v>
      </c>
      <c r="C132" s="26" t="s">
        <v>280</v>
      </c>
      <c r="D132" s="103" t="s">
        <v>16</v>
      </c>
      <c r="E132" s="53"/>
      <c r="F132" s="20" t="s">
        <v>281</v>
      </c>
      <c r="G132" s="26" t="s">
        <v>18</v>
      </c>
      <c r="H132" s="26">
        <v>1</v>
      </c>
      <c r="I132" s="119">
        <v>1450</v>
      </c>
      <c r="J132" s="24" t="s">
        <v>271</v>
      </c>
      <c r="K132" s="25"/>
    </row>
    <row r="133" s="5" customFormat="1" ht="24.95" customHeight="1" spans="1:11">
      <c r="A133" s="16">
        <v>125</v>
      </c>
      <c r="B133" s="102" t="s">
        <v>282</v>
      </c>
      <c r="C133" s="26" t="s">
        <v>283</v>
      </c>
      <c r="D133" s="103" t="s">
        <v>16</v>
      </c>
      <c r="E133" s="98"/>
      <c r="F133" s="20" t="s">
        <v>284</v>
      </c>
      <c r="G133" s="26" t="s">
        <v>18</v>
      </c>
      <c r="H133" s="26">
        <v>1</v>
      </c>
      <c r="I133" s="119">
        <v>47000</v>
      </c>
      <c r="J133" s="24" t="s">
        <v>271</v>
      </c>
      <c r="K133" s="104"/>
    </row>
    <row r="134" s="4" customFormat="1" ht="24.95" customHeight="1" spans="1:11">
      <c r="A134" s="16">
        <v>126</v>
      </c>
      <c r="B134" s="102" t="s">
        <v>285</v>
      </c>
      <c r="C134" s="26" t="s">
        <v>286</v>
      </c>
      <c r="D134" s="103" t="s">
        <v>16</v>
      </c>
      <c r="E134" s="26"/>
      <c r="F134" s="20" t="s">
        <v>287</v>
      </c>
      <c r="G134" s="26" t="s">
        <v>18</v>
      </c>
      <c r="H134" s="26">
        <v>1</v>
      </c>
      <c r="I134" s="119">
        <v>3500</v>
      </c>
      <c r="J134" s="24" t="s">
        <v>271</v>
      </c>
      <c r="K134" s="25"/>
    </row>
    <row r="135" s="7" customFormat="1" ht="26.25" customHeight="1" spans="1:11">
      <c r="A135" s="16">
        <v>127</v>
      </c>
      <c r="B135" s="102" t="s">
        <v>288</v>
      </c>
      <c r="C135" s="26" t="s">
        <v>289</v>
      </c>
      <c r="D135" s="103" t="s">
        <v>16</v>
      </c>
      <c r="E135" s="122"/>
      <c r="F135" s="20" t="s">
        <v>287</v>
      </c>
      <c r="G135" s="26" t="s">
        <v>18</v>
      </c>
      <c r="H135" s="26">
        <v>1</v>
      </c>
      <c r="I135" s="119">
        <v>6200</v>
      </c>
      <c r="J135" s="24" t="s">
        <v>271</v>
      </c>
      <c r="K135" s="25"/>
    </row>
    <row r="136" s="7" customFormat="1" ht="26.25" customHeight="1" spans="1:11">
      <c r="A136" s="16">
        <v>128</v>
      </c>
      <c r="B136" s="123" t="s">
        <v>290</v>
      </c>
      <c r="C136" s="26" t="s">
        <v>184</v>
      </c>
      <c r="D136" s="44" t="s">
        <v>67</v>
      </c>
      <c r="E136" s="122"/>
      <c r="F136" s="20">
        <v>40876</v>
      </c>
      <c r="G136" s="26" t="s">
        <v>18</v>
      </c>
      <c r="H136" s="124">
        <v>1</v>
      </c>
      <c r="I136" s="119">
        <v>25000</v>
      </c>
      <c r="J136" s="19" t="s">
        <v>291</v>
      </c>
      <c r="K136" s="68"/>
    </row>
    <row r="137" s="8" customFormat="1" ht="26.25" customHeight="1" spans="1:11">
      <c r="A137" s="16">
        <v>129</v>
      </c>
      <c r="B137" s="123" t="s">
        <v>292</v>
      </c>
      <c r="C137" s="26" t="s">
        <v>293</v>
      </c>
      <c r="D137" s="44" t="s">
        <v>67</v>
      </c>
      <c r="E137" s="122"/>
      <c r="F137" s="20">
        <v>40430</v>
      </c>
      <c r="G137" s="26" t="s">
        <v>18</v>
      </c>
      <c r="H137" s="124">
        <v>1</v>
      </c>
      <c r="I137" s="119">
        <v>49800</v>
      </c>
      <c r="J137" s="19" t="s">
        <v>291</v>
      </c>
      <c r="K137" s="68"/>
    </row>
    <row r="138" s="6" customFormat="1" ht="24.95" customHeight="1" spans="1:12">
      <c r="A138" s="33"/>
      <c r="B138" s="125"/>
      <c r="C138" s="125" t="s">
        <v>74</v>
      </c>
      <c r="D138" s="104"/>
      <c r="E138" s="104"/>
      <c r="F138" s="83"/>
      <c r="G138" s="14"/>
      <c r="H138" s="126">
        <f>SUM(H123:H137)</f>
        <v>15</v>
      </c>
      <c r="I138" s="140">
        <f>SUM(I123:I137)</f>
        <v>150550</v>
      </c>
      <c r="J138" s="104"/>
      <c r="K138" s="104"/>
      <c r="L138" s="141"/>
    </row>
    <row r="139" s="3" customFormat="1" ht="24.95" customHeight="1" spans="1:12">
      <c r="A139" s="16">
        <v>130</v>
      </c>
      <c r="B139" s="189" t="s">
        <v>294</v>
      </c>
      <c r="C139" s="26" t="s">
        <v>295</v>
      </c>
      <c r="D139" s="16" t="s">
        <v>16</v>
      </c>
      <c r="E139" s="16" t="s">
        <v>296</v>
      </c>
      <c r="F139" s="29">
        <v>40848</v>
      </c>
      <c r="G139" s="16" t="s">
        <v>18</v>
      </c>
      <c r="H139" s="16">
        <v>1</v>
      </c>
      <c r="I139" s="117">
        <v>6120</v>
      </c>
      <c r="J139" s="68" t="s">
        <v>297</v>
      </c>
      <c r="K139" s="28"/>
      <c r="L139" s="65"/>
    </row>
    <row r="140" s="3" customFormat="1" ht="24.95" customHeight="1" spans="1:12">
      <c r="A140" s="16">
        <v>131</v>
      </c>
      <c r="B140" s="189" t="s">
        <v>298</v>
      </c>
      <c r="C140" s="26" t="s">
        <v>299</v>
      </c>
      <c r="D140" s="16" t="s">
        <v>16</v>
      </c>
      <c r="E140" s="68" t="s">
        <v>300</v>
      </c>
      <c r="F140" s="29">
        <v>41345</v>
      </c>
      <c r="G140" s="16" t="s">
        <v>18</v>
      </c>
      <c r="H140" s="16">
        <v>1</v>
      </c>
      <c r="I140" s="117">
        <v>9180</v>
      </c>
      <c r="J140" s="68" t="s">
        <v>297</v>
      </c>
      <c r="K140" s="28"/>
      <c r="L140" s="65"/>
    </row>
    <row r="141" s="3" customFormat="1" ht="24.95" customHeight="1" spans="1:12">
      <c r="A141" s="16">
        <v>132</v>
      </c>
      <c r="B141" s="189" t="s">
        <v>301</v>
      </c>
      <c r="C141" s="26" t="s">
        <v>302</v>
      </c>
      <c r="D141" s="16" t="s">
        <v>16</v>
      </c>
      <c r="E141" s="16" t="s">
        <v>303</v>
      </c>
      <c r="F141" s="29">
        <v>41346</v>
      </c>
      <c r="G141" s="16" t="s">
        <v>18</v>
      </c>
      <c r="H141" s="16">
        <v>1</v>
      </c>
      <c r="I141" s="117">
        <v>4080</v>
      </c>
      <c r="J141" s="68" t="s">
        <v>297</v>
      </c>
      <c r="K141" s="28"/>
      <c r="L141" s="65"/>
    </row>
    <row r="142" s="3" customFormat="1" ht="24.95" customHeight="1" spans="1:12">
      <c r="A142" s="16">
        <v>133</v>
      </c>
      <c r="B142" s="68" t="s">
        <v>304</v>
      </c>
      <c r="C142" s="26" t="s">
        <v>29</v>
      </c>
      <c r="D142" s="16" t="s">
        <v>16</v>
      </c>
      <c r="E142" s="68" t="s">
        <v>305</v>
      </c>
      <c r="F142" s="29">
        <v>42257</v>
      </c>
      <c r="G142" s="16" t="s">
        <v>18</v>
      </c>
      <c r="H142" s="16">
        <v>1</v>
      </c>
      <c r="I142" s="117">
        <v>4360</v>
      </c>
      <c r="J142" s="68" t="s">
        <v>297</v>
      </c>
      <c r="K142" s="28"/>
      <c r="L142" s="65"/>
    </row>
    <row r="143" s="3" customFormat="1" ht="24.95" customHeight="1" spans="1:12">
      <c r="A143" s="16">
        <v>134</v>
      </c>
      <c r="B143" s="189" t="s">
        <v>306</v>
      </c>
      <c r="C143" s="26" t="s">
        <v>307</v>
      </c>
      <c r="D143" s="16" t="s">
        <v>16</v>
      </c>
      <c r="E143" s="68" t="s">
        <v>308</v>
      </c>
      <c r="F143" s="29">
        <v>39672</v>
      </c>
      <c r="G143" s="16" t="s">
        <v>18</v>
      </c>
      <c r="H143" s="16">
        <v>1</v>
      </c>
      <c r="I143" s="117">
        <v>2150</v>
      </c>
      <c r="J143" s="68" t="s">
        <v>297</v>
      </c>
      <c r="K143" s="28"/>
      <c r="L143" s="65"/>
    </row>
    <row r="144" s="4" customFormat="1" ht="24.95" customHeight="1" spans="1:11">
      <c r="A144" s="16">
        <v>135</v>
      </c>
      <c r="B144" s="193" t="s">
        <v>309</v>
      </c>
      <c r="C144" s="26" t="s">
        <v>66</v>
      </c>
      <c r="D144" s="68" t="s">
        <v>67</v>
      </c>
      <c r="E144" s="68" t="s">
        <v>68</v>
      </c>
      <c r="F144" s="127">
        <v>40876</v>
      </c>
      <c r="G144" s="68" t="s">
        <v>18</v>
      </c>
      <c r="H144" s="68">
        <v>1</v>
      </c>
      <c r="I144" s="142">
        <v>19800</v>
      </c>
      <c r="J144" s="68" t="s">
        <v>310</v>
      </c>
      <c r="K144" s="68"/>
    </row>
    <row r="145" s="4" customFormat="1" ht="24.95" customHeight="1" spans="1:11">
      <c r="A145" s="16">
        <v>136</v>
      </c>
      <c r="B145" s="193" t="s">
        <v>311</v>
      </c>
      <c r="C145" s="26" t="s">
        <v>312</v>
      </c>
      <c r="D145" s="68" t="s">
        <v>67</v>
      </c>
      <c r="E145" s="68" t="s">
        <v>313</v>
      </c>
      <c r="F145" s="127">
        <v>40149</v>
      </c>
      <c r="G145" s="68" t="s">
        <v>18</v>
      </c>
      <c r="H145" s="68">
        <v>1</v>
      </c>
      <c r="I145" s="142">
        <v>6680</v>
      </c>
      <c r="J145" s="68" t="s">
        <v>310</v>
      </c>
      <c r="K145" s="68"/>
    </row>
    <row r="146" s="4" customFormat="1" ht="24.95" customHeight="1" spans="1:11">
      <c r="A146" s="16">
        <v>137</v>
      </c>
      <c r="B146" s="193" t="s">
        <v>314</v>
      </c>
      <c r="C146" s="26" t="s">
        <v>312</v>
      </c>
      <c r="D146" s="68" t="s">
        <v>67</v>
      </c>
      <c r="E146" s="68" t="s">
        <v>313</v>
      </c>
      <c r="F146" s="128">
        <v>39660</v>
      </c>
      <c r="G146" s="68" t="s">
        <v>18</v>
      </c>
      <c r="H146" s="68">
        <v>1</v>
      </c>
      <c r="I146" s="142">
        <v>6680</v>
      </c>
      <c r="J146" s="68" t="s">
        <v>310</v>
      </c>
      <c r="K146" s="68"/>
    </row>
    <row r="147" s="4" customFormat="1" ht="24.95" customHeight="1" spans="1:11">
      <c r="A147" s="16">
        <v>138</v>
      </c>
      <c r="B147" s="193" t="s">
        <v>315</v>
      </c>
      <c r="C147" s="26" t="s">
        <v>312</v>
      </c>
      <c r="D147" s="68" t="s">
        <v>67</v>
      </c>
      <c r="E147" s="68" t="s">
        <v>313</v>
      </c>
      <c r="F147" s="128">
        <v>39660</v>
      </c>
      <c r="G147" s="68" t="s">
        <v>18</v>
      </c>
      <c r="H147" s="68">
        <v>1</v>
      </c>
      <c r="I147" s="142">
        <v>6680</v>
      </c>
      <c r="J147" s="68" t="s">
        <v>310</v>
      </c>
      <c r="K147" s="68"/>
    </row>
    <row r="148" s="4" customFormat="1" ht="24.95" customHeight="1" spans="1:11">
      <c r="A148" s="16">
        <v>139</v>
      </c>
      <c r="B148" s="193" t="s">
        <v>316</v>
      </c>
      <c r="C148" s="26" t="s">
        <v>312</v>
      </c>
      <c r="D148" s="68" t="s">
        <v>67</v>
      </c>
      <c r="E148" s="68" t="s">
        <v>313</v>
      </c>
      <c r="F148" s="127">
        <v>39173</v>
      </c>
      <c r="G148" s="68" t="s">
        <v>18</v>
      </c>
      <c r="H148" s="68">
        <v>1</v>
      </c>
      <c r="I148" s="142">
        <v>6680</v>
      </c>
      <c r="J148" s="68" t="s">
        <v>310</v>
      </c>
      <c r="K148" s="68"/>
    </row>
    <row r="149" s="6" customFormat="1" ht="24.95" customHeight="1" spans="1:12">
      <c r="A149" s="33"/>
      <c r="B149" s="129"/>
      <c r="C149" s="33" t="s">
        <v>74</v>
      </c>
      <c r="D149" s="33"/>
      <c r="E149" s="33"/>
      <c r="F149" s="130"/>
      <c r="G149" s="33"/>
      <c r="H149" s="100">
        <f>SUM(H139:H148)</f>
        <v>10</v>
      </c>
      <c r="I149" s="118">
        <f>SUM(I139:I148)</f>
        <v>72410</v>
      </c>
      <c r="J149" s="33"/>
      <c r="K149" s="33"/>
      <c r="L149" s="70"/>
    </row>
    <row r="150" s="3" customFormat="1" ht="24.95" customHeight="1" spans="1:12">
      <c r="A150" s="16">
        <v>140</v>
      </c>
      <c r="B150" s="44" t="s">
        <v>317</v>
      </c>
      <c r="C150" s="44" t="s">
        <v>318</v>
      </c>
      <c r="D150" s="131" t="s">
        <v>16</v>
      </c>
      <c r="E150" s="131" t="s">
        <v>319</v>
      </c>
      <c r="F150" s="43">
        <v>42254</v>
      </c>
      <c r="G150" s="131" t="s">
        <v>18</v>
      </c>
      <c r="H150" s="131">
        <v>1</v>
      </c>
      <c r="I150" s="109">
        <v>4750</v>
      </c>
      <c r="J150" s="42" t="s">
        <v>320</v>
      </c>
      <c r="K150" s="28"/>
      <c r="L150" s="143"/>
    </row>
    <row r="151" s="3" customFormat="1" ht="24.95" customHeight="1" spans="1:12">
      <c r="A151" s="16">
        <v>141</v>
      </c>
      <c r="B151" s="44" t="s">
        <v>321</v>
      </c>
      <c r="C151" s="44" t="s">
        <v>322</v>
      </c>
      <c r="D151" s="131" t="s">
        <v>16</v>
      </c>
      <c r="E151" s="131"/>
      <c r="F151" s="43">
        <v>42261</v>
      </c>
      <c r="G151" s="131" t="s">
        <v>18</v>
      </c>
      <c r="H151" s="131">
        <v>1</v>
      </c>
      <c r="I151" s="109">
        <v>2480</v>
      </c>
      <c r="J151" s="42" t="s">
        <v>320</v>
      </c>
      <c r="K151" s="28"/>
      <c r="L151" s="143"/>
    </row>
    <row r="152" s="3" customFormat="1" ht="36" customHeight="1" spans="1:12">
      <c r="A152" s="16">
        <v>142</v>
      </c>
      <c r="B152" s="44" t="s">
        <v>323</v>
      </c>
      <c r="C152" s="132" t="s">
        <v>324</v>
      </c>
      <c r="D152" s="131" t="s">
        <v>16</v>
      </c>
      <c r="E152" s="131" t="s">
        <v>325</v>
      </c>
      <c r="F152" s="43">
        <v>42207</v>
      </c>
      <c r="G152" s="131" t="s">
        <v>18</v>
      </c>
      <c r="H152" s="131">
        <v>1</v>
      </c>
      <c r="I152" s="109">
        <v>4900</v>
      </c>
      <c r="J152" s="42" t="s">
        <v>320</v>
      </c>
      <c r="K152" s="28"/>
      <c r="L152" s="143"/>
    </row>
    <row r="153" s="3" customFormat="1" ht="32.25" customHeight="1" spans="1:12">
      <c r="A153" s="16">
        <v>143</v>
      </c>
      <c r="B153" s="44" t="s">
        <v>326</v>
      </c>
      <c r="C153" s="132" t="s">
        <v>324</v>
      </c>
      <c r="D153" s="131" t="s">
        <v>16</v>
      </c>
      <c r="E153" s="131" t="s">
        <v>325</v>
      </c>
      <c r="F153" s="43">
        <v>42207</v>
      </c>
      <c r="G153" s="131" t="s">
        <v>18</v>
      </c>
      <c r="H153" s="131">
        <v>1</v>
      </c>
      <c r="I153" s="109">
        <v>4900</v>
      </c>
      <c r="J153" s="42" t="s">
        <v>320</v>
      </c>
      <c r="K153" s="28"/>
      <c r="L153" s="143"/>
    </row>
    <row r="154" s="3" customFormat="1" ht="31.5" customHeight="1" spans="1:12">
      <c r="A154" s="16">
        <v>144</v>
      </c>
      <c r="B154" s="44" t="s">
        <v>327</v>
      </c>
      <c r="C154" s="132" t="s">
        <v>324</v>
      </c>
      <c r="D154" s="131" t="s">
        <v>16</v>
      </c>
      <c r="E154" s="131" t="s">
        <v>325</v>
      </c>
      <c r="F154" s="43">
        <v>42207</v>
      </c>
      <c r="G154" s="131" t="s">
        <v>18</v>
      </c>
      <c r="H154" s="131">
        <v>1</v>
      </c>
      <c r="I154" s="109">
        <v>4900</v>
      </c>
      <c r="J154" s="42" t="s">
        <v>320</v>
      </c>
      <c r="K154" s="28"/>
      <c r="L154" s="143"/>
    </row>
    <row r="155" s="3" customFormat="1" ht="31.5" customHeight="1" spans="1:12">
      <c r="A155" s="16">
        <v>145</v>
      </c>
      <c r="B155" s="44" t="s">
        <v>328</v>
      </c>
      <c r="C155" s="132" t="s">
        <v>324</v>
      </c>
      <c r="D155" s="131" t="s">
        <v>16</v>
      </c>
      <c r="E155" s="131" t="s">
        <v>325</v>
      </c>
      <c r="F155" s="43">
        <v>42207</v>
      </c>
      <c r="G155" s="131" t="s">
        <v>18</v>
      </c>
      <c r="H155" s="131">
        <v>1</v>
      </c>
      <c r="I155" s="109">
        <v>4900</v>
      </c>
      <c r="J155" s="42" t="s">
        <v>320</v>
      </c>
      <c r="K155" s="28"/>
      <c r="L155" s="143"/>
    </row>
    <row r="156" s="3" customFormat="1" ht="45" customHeight="1" spans="1:12">
      <c r="A156" s="16">
        <v>146</v>
      </c>
      <c r="B156" s="44" t="s">
        <v>329</v>
      </c>
      <c r="C156" s="132" t="s">
        <v>330</v>
      </c>
      <c r="D156" s="131" t="s">
        <v>16</v>
      </c>
      <c r="E156" s="131" t="s">
        <v>331</v>
      </c>
      <c r="F156" s="43">
        <v>42010</v>
      </c>
      <c r="G156" s="131" t="s">
        <v>18</v>
      </c>
      <c r="H156" s="131">
        <v>1</v>
      </c>
      <c r="I156" s="109">
        <v>2170</v>
      </c>
      <c r="J156" s="42" t="s">
        <v>320</v>
      </c>
      <c r="K156" s="28"/>
      <c r="L156" s="143"/>
    </row>
    <row r="157" s="3" customFormat="1" ht="47.25" customHeight="1" spans="1:12">
      <c r="A157" s="16">
        <v>147</v>
      </c>
      <c r="B157" s="44" t="s">
        <v>332</v>
      </c>
      <c r="C157" s="132" t="s">
        <v>333</v>
      </c>
      <c r="D157" s="131" t="s">
        <v>16</v>
      </c>
      <c r="E157" s="131" t="s">
        <v>334</v>
      </c>
      <c r="F157" s="43">
        <v>42010</v>
      </c>
      <c r="G157" s="131" t="s">
        <v>18</v>
      </c>
      <c r="H157" s="131">
        <v>1</v>
      </c>
      <c r="I157" s="109">
        <v>2600</v>
      </c>
      <c r="J157" s="42" t="s">
        <v>320</v>
      </c>
      <c r="K157" s="28"/>
      <c r="L157" s="143"/>
    </row>
    <row r="158" s="3" customFormat="1" ht="45" customHeight="1" spans="1:12">
      <c r="A158" s="16">
        <v>148</v>
      </c>
      <c r="B158" s="44" t="s">
        <v>335</v>
      </c>
      <c r="C158" s="132" t="s">
        <v>333</v>
      </c>
      <c r="D158" s="131" t="s">
        <v>16</v>
      </c>
      <c r="E158" s="131" t="s">
        <v>334</v>
      </c>
      <c r="F158" s="43">
        <v>42324</v>
      </c>
      <c r="G158" s="131" t="s">
        <v>18</v>
      </c>
      <c r="H158" s="131">
        <v>1</v>
      </c>
      <c r="I158" s="109">
        <v>2500</v>
      </c>
      <c r="J158" s="42" t="s">
        <v>320</v>
      </c>
      <c r="K158" s="28"/>
      <c r="L158" s="143"/>
    </row>
    <row r="159" s="1" customFormat="1" ht="24.95" customHeight="1" spans="1:12">
      <c r="A159" s="16">
        <v>149</v>
      </c>
      <c r="B159" s="44" t="s">
        <v>336</v>
      </c>
      <c r="C159" s="44" t="s">
        <v>337</v>
      </c>
      <c r="D159" s="131" t="s">
        <v>16</v>
      </c>
      <c r="E159" s="133"/>
      <c r="F159" s="134">
        <v>42658</v>
      </c>
      <c r="G159" s="135" t="s">
        <v>18</v>
      </c>
      <c r="H159" s="131">
        <v>1</v>
      </c>
      <c r="I159" s="144">
        <v>1299</v>
      </c>
      <c r="J159" s="42" t="s">
        <v>320</v>
      </c>
      <c r="K159" s="28"/>
      <c r="L159" s="145"/>
    </row>
    <row r="160" s="1" customFormat="1" ht="24.95" customHeight="1" spans="1:12">
      <c r="A160" s="16">
        <v>150</v>
      </c>
      <c r="B160" s="44" t="s">
        <v>338</v>
      </c>
      <c r="C160" s="44" t="s">
        <v>339</v>
      </c>
      <c r="D160" s="131" t="s">
        <v>16</v>
      </c>
      <c r="E160" s="133"/>
      <c r="F160" s="134">
        <v>42658</v>
      </c>
      <c r="G160" s="135" t="s">
        <v>18</v>
      </c>
      <c r="H160" s="131">
        <v>1</v>
      </c>
      <c r="I160" s="144">
        <v>1400</v>
      </c>
      <c r="J160" s="42" t="s">
        <v>320</v>
      </c>
      <c r="K160" s="28"/>
      <c r="L160" s="145"/>
    </row>
    <row r="161" s="1" customFormat="1" ht="24.95" customHeight="1" spans="1:12">
      <c r="A161" s="16">
        <v>151</v>
      </c>
      <c r="B161" s="44" t="s">
        <v>340</v>
      </c>
      <c r="C161" s="44" t="s">
        <v>341</v>
      </c>
      <c r="D161" s="131" t="s">
        <v>16</v>
      </c>
      <c r="E161" s="133"/>
      <c r="F161" s="134">
        <v>42658</v>
      </c>
      <c r="G161" s="135" t="s">
        <v>50</v>
      </c>
      <c r="H161" s="131">
        <v>1</v>
      </c>
      <c r="I161" s="144">
        <v>3000</v>
      </c>
      <c r="J161" s="42" t="s">
        <v>320</v>
      </c>
      <c r="K161" s="28"/>
      <c r="L161" s="145"/>
    </row>
    <row r="162" s="1" customFormat="1" ht="24.95" customHeight="1" spans="1:12">
      <c r="A162" s="16">
        <v>152</v>
      </c>
      <c r="B162" s="44" t="s">
        <v>342</v>
      </c>
      <c r="C162" s="44" t="s">
        <v>341</v>
      </c>
      <c r="D162" s="131" t="s">
        <v>16</v>
      </c>
      <c r="E162" s="133"/>
      <c r="F162" s="134">
        <v>42658</v>
      </c>
      <c r="G162" s="135" t="s">
        <v>50</v>
      </c>
      <c r="H162" s="131">
        <v>1</v>
      </c>
      <c r="I162" s="144">
        <v>3000</v>
      </c>
      <c r="J162" s="42" t="s">
        <v>320</v>
      </c>
      <c r="K162" s="28"/>
      <c r="L162" s="145"/>
    </row>
    <row r="163" s="1" customFormat="1" ht="24.95" customHeight="1" spans="1:12">
      <c r="A163" s="16">
        <v>153</v>
      </c>
      <c r="B163" s="44" t="s">
        <v>343</v>
      </c>
      <c r="C163" s="44" t="s">
        <v>344</v>
      </c>
      <c r="D163" s="131" t="s">
        <v>16</v>
      </c>
      <c r="E163" s="133"/>
      <c r="F163" s="134">
        <v>42658</v>
      </c>
      <c r="G163" s="135" t="s">
        <v>50</v>
      </c>
      <c r="H163" s="131">
        <v>1</v>
      </c>
      <c r="I163" s="144">
        <v>3000</v>
      </c>
      <c r="J163" s="42" t="s">
        <v>320</v>
      </c>
      <c r="K163" s="28"/>
      <c r="L163" s="145"/>
    </row>
    <row r="164" s="1" customFormat="1" ht="24.95" customHeight="1" spans="1:12">
      <c r="A164" s="16">
        <v>154</v>
      </c>
      <c r="B164" s="44" t="s">
        <v>345</v>
      </c>
      <c r="C164" s="44" t="s">
        <v>346</v>
      </c>
      <c r="D164" s="131" t="s">
        <v>16</v>
      </c>
      <c r="E164" s="133"/>
      <c r="F164" s="134">
        <v>42658</v>
      </c>
      <c r="G164" s="135" t="s">
        <v>18</v>
      </c>
      <c r="H164" s="131">
        <v>1</v>
      </c>
      <c r="I164" s="144">
        <v>2400</v>
      </c>
      <c r="J164" s="42" t="s">
        <v>320</v>
      </c>
      <c r="K164" s="28"/>
      <c r="L164" s="145"/>
    </row>
    <row r="165" s="1" customFormat="1" ht="24.95" customHeight="1" spans="1:12">
      <c r="A165" s="16">
        <v>155</v>
      </c>
      <c r="B165" s="44" t="s">
        <v>347</v>
      </c>
      <c r="C165" s="44" t="s">
        <v>344</v>
      </c>
      <c r="D165" s="131" t="s">
        <v>16</v>
      </c>
      <c r="E165" s="133"/>
      <c r="F165" s="134">
        <v>42658</v>
      </c>
      <c r="G165" s="135" t="s">
        <v>50</v>
      </c>
      <c r="H165" s="131">
        <v>1</v>
      </c>
      <c r="I165" s="144">
        <v>3000</v>
      </c>
      <c r="J165" s="42" t="s">
        <v>320</v>
      </c>
      <c r="K165" s="28"/>
      <c r="L165" s="145"/>
    </row>
    <row r="166" s="1" customFormat="1" ht="24.95" customHeight="1" spans="1:12">
      <c r="A166" s="16">
        <v>156</v>
      </c>
      <c r="B166" s="44" t="s">
        <v>348</v>
      </c>
      <c r="C166" s="136" t="s">
        <v>349</v>
      </c>
      <c r="D166" s="131" t="s">
        <v>16</v>
      </c>
      <c r="E166" s="133" t="s">
        <v>350</v>
      </c>
      <c r="F166" s="134">
        <v>42471</v>
      </c>
      <c r="G166" s="135" t="s">
        <v>18</v>
      </c>
      <c r="H166" s="131">
        <v>1</v>
      </c>
      <c r="I166" s="144">
        <v>2999</v>
      </c>
      <c r="J166" s="42" t="s">
        <v>320</v>
      </c>
      <c r="K166" s="28"/>
      <c r="L166" s="145"/>
    </row>
    <row r="167" s="1" customFormat="1" ht="24.95" customHeight="1" spans="1:12">
      <c r="A167" s="16">
        <v>157</v>
      </c>
      <c r="B167" s="44" t="s">
        <v>351</v>
      </c>
      <c r="C167" s="136" t="s">
        <v>352</v>
      </c>
      <c r="D167" s="131" t="s">
        <v>16</v>
      </c>
      <c r="E167" s="133" t="s">
        <v>353</v>
      </c>
      <c r="F167" s="134">
        <v>42486</v>
      </c>
      <c r="G167" s="135" t="s">
        <v>18</v>
      </c>
      <c r="H167" s="131">
        <v>1</v>
      </c>
      <c r="I167" s="144">
        <v>5680</v>
      </c>
      <c r="J167" s="42" t="s">
        <v>320</v>
      </c>
      <c r="K167" s="28"/>
      <c r="L167" s="145"/>
    </row>
    <row r="168" s="1" customFormat="1" ht="24.95" customHeight="1" spans="1:12">
      <c r="A168" s="16">
        <v>158</v>
      </c>
      <c r="B168" s="44" t="s">
        <v>354</v>
      </c>
      <c r="C168" s="44" t="s">
        <v>355</v>
      </c>
      <c r="D168" s="131" t="s">
        <v>16</v>
      </c>
      <c r="E168" s="133" t="s">
        <v>356</v>
      </c>
      <c r="F168" s="134">
        <v>42373</v>
      </c>
      <c r="G168" s="135" t="s">
        <v>18</v>
      </c>
      <c r="H168" s="131">
        <v>1</v>
      </c>
      <c r="I168" s="144">
        <v>11500</v>
      </c>
      <c r="J168" s="42" t="s">
        <v>320</v>
      </c>
      <c r="K168" s="28"/>
      <c r="L168" s="145"/>
    </row>
    <row r="169" s="1" customFormat="1" ht="24.95" customHeight="1" spans="1:12">
      <c r="A169" s="16">
        <v>159</v>
      </c>
      <c r="B169" s="44" t="s">
        <v>357</v>
      </c>
      <c r="C169" s="44" t="s">
        <v>223</v>
      </c>
      <c r="D169" s="131" t="s">
        <v>16</v>
      </c>
      <c r="E169" s="133"/>
      <c r="F169" s="134">
        <v>42426</v>
      </c>
      <c r="G169" s="135" t="s">
        <v>18</v>
      </c>
      <c r="H169" s="131">
        <v>1</v>
      </c>
      <c r="I169" s="144">
        <v>7600</v>
      </c>
      <c r="J169" s="42" t="s">
        <v>320</v>
      </c>
      <c r="K169" s="28"/>
      <c r="L169" s="145"/>
    </row>
    <row r="170" s="1" customFormat="1" ht="24.95" customHeight="1" spans="1:12">
      <c r="A170" s="16">
        <v>160</v>
      </c>
      <c r="B170" s="44" t="s">
        <v>358</v>
      </c>
      <c r="C170" s="44" t="s">
        <v>223</v>
      </c>
      <c r="D170" s="131" t="s">
        <v>16</v>
      </c>
      <c r="E170" s="133"/>
      <c r="F170" s="134">
        <v>42426</v>
      </c>
      <c r="G170" s="135" t="s">
        <v>18</v>
      </c>
      <c r="H170" s="131">
        <v>1</v>
      </c>
      <c r="I170" s="144">
        <v>7600</v>
      </c>
      <c r="J170" s="42" t="s">
        <v>320</v>
      </c>
      <c r="K170" s="28"/>
      <c r="L170" s="145"/>
    </row>
    <row r="171" s="4" customFormat="1" ht="24.95" customHeight="1" spans="1:11">
      <c r="A171" s="16">
        <v>161</v>
      </c>
      <c r="B171" s="137" t="s">
        <v>359</v>
      </c>
      <c r="C171" s="44" t="s">
        <v>360</v>
      </c>
      <c r="D171" s="50" t="s">
        <v>16</v>
      </c>
      <c r="E171" s="28"/>
      <c r="F171" s="134">
        <v>41031</v>
      </c>
      <c r="G171" s="138" t="s">
        <v>50</v>
      </c>
      <c r="H171" s="138">
        <v>1</v>
      </c>
      <c r="I171" s="109">
        <v>62000</v>
      </c>
      <c r="J171" s="42" t="s">
        <v>320</v>
      </c>
      <c r="K171" s="68"/>
    </row>
    <row r="172" s="8" customFormat="1" ht="24.95" customHeight="1" spans="1:11">
      <c r="A172" s="16">
        <v>162</v>
      </c>
      <c r="B172" s="137" t="s">
        <v>361</v>
      </c>
      <c r="C172" s="44" t="s">
        <v>32</v>
      </c>
      <c r="D172" s="50" t="s">
        <v>16</v>
      </c>
      <c r="E172" s="122"/>
      <c r="F172" s="134">
        <v>42370</v>
      </c>
      <c r="G172" s="138" t="s">
        <v>18</v>
      </c>
      <c r="H172" s="138">
        <v>1</v>
      </c>
      <c r="I172" s="109">
        <v>4999</v>
      </c>
      <c r="J172" s="42" t="s">
        <v>320</v>
      </c>
      <c r="K172" s="68"/>
    </row>
    <row r="173" s="4" customFormat="1" ht="24.95" customHeight="1" spans="1:11">
      <c r="A173" s="16">
        <v>163</v>
      </c>
      <c r="B173" s="137" t="s">
        <v>362</v>
      </c>
      <c r="C173" s="44" t="s">
        <v>363</v>
      </c>
      <c r="D173" s="50" t="s">
        <v>16</v>
      </c>
      <c r="E173" s="139"/>
      <c r="F173" s="134">
        <v>42592</v>
      </c>
      <c r="G173" s="138" t="s">
        <v>18</v>
      </c>
      <c r="H173" s="138">
        <v>1</v>
      </c>
      <c r="I173" s="109">
        <v>2880</v>
      </c>
      <c r="J173" s="42" t="s">
        <v>320</v>
      </c>
      <c r="K173" s="146"/>
    </row>
    <row r="174" s="6" customFormat="1" ht="24.95" customHeight="1" spans="1:11">
      <c r="A174" s="16">
        <v>164</v>
      </c>
      <c r="B174" s="137" t="s">
        <v>364</v>
      </c>
      <c r="C174" s="44" t="s">
        <v>33</v>
      </c>
      <c r="D174" s="50" t="s">
        <v>16</v>
      </c>
      <c r="E174" s="28"/>
      <c r="F174" s="134">
        <v>42605</v>
      </c>
      <c r="G174" s="138" t="s">
        <v>18</v>
      </c>
      <c r="H174" s="138">
        <v>1</v>
      </c>
      <c r="I174" s="109">
        <v>4900</v>
      </c>
      <c r="J174" s="42" t="s">
        <v>320</v>
      </c>
      <c r="K174" s="68"/>
    </row>
    <row r="175" s="4" customFormat="1" ht="24.95" customHeight="1" spans="1:11">
      <c r="A175" s="16">
        <v>165</v>
      </c>
      <c r="B175" s="137" t="s">
        <v>365</v>
      </c>
      <c r="C175" s="44" t="s">
        <v>193</v>
      </c>
      <c r="D175" s="50" t="s">
        <v>16</v>
      </c>
      <c r="E175" s="28"/>
      <c r="F175" s="134">
        <v>42605</v>
      </c>
      <c r="G175" s="138" t="s">
        <v>18</v>
      </c>
      <c r="H175" s="138">
        <v>1</v>
      </c>
      <c r="I175" s="109">
        <v>4900</v>
      </c>
      <c r="J175" s="42" t="s">
        <v>320</v>
      </c>
      <c r="K175" s="68"/>
    </row>
    <row r="176" s="4" customFormat="1" ht="24.95" customHeight="1" spans="1:11">
      <c r="A176" s="16">
        <v>166</v>
      </c>
      <c r="B176" s="137" t="s">
        <v>366</v>
      </c>
      <c r="C176" s="44" t="s">
        <v>33</v>
      </c>
      <c r="D176" s="50" t="s">
        <v>16</v>
      </c>
      <c r="E176" s="28"/>
      <c r="F176" s="134">
        <v>42605</v>
      </c>
      <c r="G176" s="138" t="s">
        <v>18</v>
      </c>
      <c r="H176" s="138">
        <v>1</v>
      </c>
      <c r="I176" s="109">
        <v>4900</v>
      </c>
      <c r="J176" s="42" t="s">
        <v>320</v>
      </c>
      <c r="K176" s="68"/>
    </row>
    <row r="177" s="4" customFormat="1" ht="24.95" customHeight="1" spans="1:11">
      <c r="A177" s="16">
        <v>167</v>
      </c>
      <c r="B177" s="137" t="s">
        <v>367</v>
      </c>
      <c r="C177" s="44" t="s">
        <v>368</v>
      </c>
      <c r="D177" s="50" t="s">
        <v>16</v>
      </c>
      <c r="E177" s="28"/>
      <c r="F177" s="134">
        <v>42605</v>
      </c>
      <c r="G177" s="138" t="s">
        <v>18</v>
      </c>
      <c r="H177" s="138">
        <v>1</v>
      </c>
      <c r="I177" s="109">
        <v>1100</v>
      </c>
      <c r="J177" s="42" t="s">
        <v>320</v>
      </c>
      <c r="K177" s="68"/>
    </row>
    <row r="178" s="4" customFormat="1" ht="24.95" customHeight="1" spans="1:11">
      <c r="A178" s="16">
        <v>168</v>
      </c>
      <c r="B178" s="137" t="s">
        <v>369</v>
      </c>
      <c r="C178" s="44" t="s">
        <v>223</v>
      </c>
      <c r="D178" s="50" t="s">
        <v>16</v>
      </c>
      <c r="E178" s="28"/>
      <c r="F178" s="134">
        <v>42863</v>
      </c>
      <c r="G178" s="138" t="s">
        <v>18</v>
      </c>
      <c r="H178" s="138">
        <v>1</v>
      </c>
      <c r="I178" s="109">
        <v>4950</v>
      </c>
      <c r="J178" s="42" t="s">
        <v>320</v>
      </c>
      <c r="K178" s="68"/>
    </row>
    <row r="179" s="4" customFormat="1" ht="24.95" customHeight="1" spans="1:11">
      <c r="A179" s="16">
        <v>169</v>
      </c>
      <c r="B179" s="137" t="s">
        <v>370</v>
      </c>
      <c r="C179" s="44" t="s">
        <v>193</v>
      </c>
      <c r="D179" s="50" t="s">
        <v>16</v>
      </c>
      <c r="E179" s="28"/>
      <c r="F179" s="134">
        <v>42863</v>
      </c>
      <c r="G179" s="138" t="s">
        <v>18</v>
      </c>
      <c r="H179" s="138">
        <v>1</v>
      </c>
      <c r="I179" s="109">
        <v>4450</v>
      </c>
      <c r="J179" s="42" t="s">
        <v>320</v>
      </c>
      <c r="K179" s="68"/>
    </row>
    <row r="180" s="4" customFormat="1" ht="24.95" customHeight="1" spans="1:11">
      <c r="A180" s="16">
        <v>170</v>
      </c>
      <c r="B180" s="137" t="s">
        <v>371</v>
      </c>
      <c r="C180" s="44" t="s">
        <v>193</v>
      </c>
      <c r="D180" s="50" t="s">
        <v>16</v>
      </c>
      <c r="E180" s="28"/>
      <c r="F180" s="134">
        <v>42863</v>
      </c>
      <c r="G180" s="138" t="s">
        <v>18</v>
      </c>
      <c r="H180" s="138">
        <v>1</v>
      </c>
      <c r="I180" s="109">
        <v>5000</v>
      </c>
      <c r="J180" s="42" t="s">
        <v>320</v>
      </c>
      <c r="K180" s="68"/>
    </row>
    <row r="181" s="4" customFormat="1" ht="24.95" customHeight="1" spans="1:11">
      <c r="A181" s="16">
        <v>171</v>
      </c>
      <c r="B181" s="137" t="s">
        <v>372</v>
      </c>
      <c r="C181" s="44" t="s">
        <v>373</v>
      </c>
      <c r="D181" s="50" t="s">
        <v>16</v>
      </c>
      <c r="E181" s="28"/>
      <c r="F181" s="134">
        <v>42863</v>
      </c>
      <c r="G181" s="138" t="s">
        <v>18</v>
      </c>
      <c r="H181" s="138">
        <v>1</v>
      </c>
      <c r="I181" s="109">
        <v>6000</v>
      </c>
      <c r="J181" s="42" t="s">
        <v>320</v>
      </c>
      <c r="K181" s="68"/>
    </row>
    <row r="182" s="4" customFormat="1" ht="24.95" customHeight="1" spans="1:11">
      <c r="A182" s="16">
        <v>172</v>
      </c>
      <c r="B182" s="137" t="s">
        <v>374</v>
      </c>
      <c r="C182" s="44" t="s">
        <v>196</v>
      </c>
      <c r="D182" s="50" t="s">
        <v>16</v>
      </c>
      <c r="E182" s="28"/>
      <c r="F182" s="134">
        <v>42880</v>
      </c>
      <c r="G182" s="138" t="s">
        <v>50</v>
      </c>
      <c r="H182" s="138">
        <v>1</v>
      </c>
      <c r="I182" s="109">
        <v>14600</v>
      </c>
      <c r="J182" s="42" t="s">
        <v>320</v>
      </c>
      <c r="K182" s="68"/>
    </row>
    <row r="183" s="4" customFormat="1" ht="24.95" customHeight="1" spans="1:11">
      <c r="A183" s="16">
        <v>173</v>
      </c>
      <c r="B183" s="137" t="s">
        <v>375</v>
      </c>
      <c r="C183" s="44" t="s">
        <v>204</v>
      </c>
      <c r="D183" s="50" t="s">
        <v>16</v>
      </c>
      <c r="E183" s="28"/>
      <c r="F183" s="134">
        <v>42658</v>
      </c>
      <c r="G183" s="138" t="s">
        <v>18</v>
      </c>
      <c r="H183" s="138">
        <v>1</v>
      </c>
      <c r="I183" s="109">
        <v>1850</v>
      </c>
      <c r="J183" s="42" t="s">
        <v>320</v>
      </c>
      <c r="K183" s="68"/>
    </row>
    <row r="184" s="4" customFormat="1" ht="24.95" customHeight="1" spans="1:11">
      <c r="A184" s="16">
        <v>174</v>
      </c>
      <c r="B184" s="137" t="s">
        <v>376</v>
      </c>
      <c r="C184" s="44" t="s">
        <v>234</v>
      </c>
      <c r="D184" s="50" t="s">
        <v>16</v>
      </c>
      <c r="E184" s="28"/>
      <c r="F184" s="134">
        <v>42658</v>
      </c>
      <c r="G184" s="138" t="s">
        <v>18</v>
      </c>
      <c r="H184" s="138">
        <v>1</v>
      </c>
      <c r="I184" s="109">
        <v>1680</v>
      </c>
      <c r="J184" s="42" t="s">
        <v>320</v>
      </c>
      <c r="K184" s="68"/>
    </row>
    <row r="185" s="4" customFormat="1" ht="24.95" customHeight="1" spans="1:11">
      <c r="A185" s="16">
        <v>175</v>
      </c>
      <c r="B185" s="137" t="s">
        <v>377</v>
      </c>
      <c r="C185" s="44" t="s">
        <v>21</v>
      </c>
      <c r="D185" s="50" t="s">
        <v>16</v>
      </c>
      <c r="E185" s="28"/>
      <c r="F185" s="134">
        <v>42863</v>
      </c>
      <c r="G185" s="138" t="s">
        <v>50</v>
      </c>
      <c r="H185" s="138">
        <v>1</v>
      </c>
      <c r="I185" s="109">
        <v>3280</v>
      </c>
      <c r="J185" s="42" t="s">
        <v>320</v>
      </c>
      <c r="K185" s="68"/>
    </row>
    <row r="186" s="4" customFormat="1" ht="24.95" customHeight="1" spans="1:11">
      <c r="A186" s="16">
        <v>176</v>
      </c>
      <c r="B186" s="137" t="s">
        <v>378</v>
      </c>
      <c r="C186" s="44" t="s">
        <v>21</v>
      </c>
      <c r="D186" s="50" t="s">
        <v>16</v>
      </c>
      <c r="E186" s="28"/>
      <c r="F186" s="134">
        <v>42871</v>
      </c>
      <c r="G186" s="138" t="s">
        <v>50</v>
      </c>
      <c r="H186" s="138">
        <v>1</v>
      </c>
      <c r="I186" s="109">
        <v>3280</v>
      </c>
      <c r="J186" s="42" t="s">
        <v>320</v>
      </c>
      <c r="K186" s="68"/>
    </row>
    <row r="187" s="4" customFormat="1" ht="24.95" customHeight="1" spans="1:11">
      <c r="A187" s="16">
        <v>177</v>
      </c>
      <c r="B187" s="137" t="s">
        <v>379</v>
      </c>
      <c r="C187" s="44" t="s">
        <v>21</v>
      </c>
      <c r="D187" s="50" t="s">
        <v>16</v>
      </c>
      <c r="E187" s="28"/>
      <c r="F187" s="134">
        <v>42871</v>
      </c>
      <c r="G187" s="138" t="s">
        <v>50</v>
      </c>
      <c r="H187" s="138">
        <v>1</v>
      </c>
      <c r="I187" s="109">
        <v>3280</v>
      </c>
      <c r="J187" s="42" t="s">
        <v>320</v>
      </c>
      <c r="K187" s="68"/>
    </row>
    <row r="188" s="4" customFormat="1" ht="24.95" customHeight="1" spans="1:11">
      <c r="A188" s="16">
        <v>178</v>
      </c>
      <c r="B188" s="137" t="s">
        <v>380</v>
      </c>
      <c r="C188" s="44" t="s">
        <v>21</v>
      </c>
      <c r="D188" s="50" t="s">
        <v>16</v>
      </c>
      <c r="E188" s="28"/>
      <c r="F188" s="134">
        <v>42871</v>
      </c>
      <c r="G188" s="138" t="s">
        <v>50</v>
      </c>
      <c r="H188" s="138">
        <v>1</v>
      </c>
      <c r="I188" s="109">
        <v>3280</v>
      </c>
      <c r="J188" s="42" t="s">
        <v>320</v>
      </c>
      <c r="K188" s="68"/>
    </row>
    <row r="189" s="4" customFormat="1" ht="24.95" customHeight="1" spans="1:11">
      <c r="A189" s="16">
        <v>179</v>
      </c>
      <c r="B189" s="137" t="s">
        <v>381</v>
      </c>
      <c r="C189" s="44" t="s">
        <v>21</v>
      </c>
      <c r="D189" s="50" t="s">
        <v>16</v>
      </c>
      <c r="E189" s="28"/>
      <c r="F189" s="134">
        <v>42871</v>
      </c>
      <c r="G189" s="138" t="s">
        <v>50</v>
      </c>
      <c r="H189" s="138">
        <v>1</v>
      </c>
      <c r="I189" s="109">
        <v>3280</v>
      </c>
      <c r="J189" s="42" t="s">
        <v>320</v>
      </c>
      <c r="K189" s="68"/>
    </row>
    <row r="190" s="4" customFormat="1" ht="24.95" customHeight="1" spans="1:11">
      <c r="A190" s="16">
        <v>180</v>
      </c>
      <c r="B190" s="137" t="s">
        <v>382</v>
      </c>
      <c r="C190" s="44" t="s">
        <v>21</v>
      </c>
      <c r="D190" s="50" t="s">
        <v>16</v>
      </c>
      <c r="E190" s="28"/>
      <c r="F190" s="134">
        <v>42871</v>
      </c>
      <c r="G190" s="138" t="s">
        <v>50</v>
      </c>
      <c r="H190" s="138">
        <v>1</v>
      </c>
      <c r="I190" s="109">
        <v>3280</v>
      </c>
      <c r="J190" s="42" t="s">
        <v>320</v>
      </c>
      <c r="K190" s="68"/>
    </row>
    <row r="191" s="4" customFormat="1" ht="24.95" customHeight="1" spans="1:11">
      <c r="A191" s="16">
        <v>181</v>
      </c>
      <c r="B191" s="137" t="s">
        <v>383</v>
      </c>
      <c r="C191" s="44" t="s">
        <v>21</v>
      </c>
      <c r="D191" s="50" t="s">
        <v>16</v>
      </c>
      <c r="E191" s="28"/>
      <c r="F191" s="134">
        <v>42871</v>
      </c>
      <c r="G191" s="138" t="s">
        <v>50</v>
      </c>
      <c r="H191" s="138">
        <v>1</v>
      </c>
      <c r="I191" s="109">
        <v>3280</v>
      </c>
      <c r="J191" s="42" t="s">
        <v>320</v>
      </c>
      <c r="K191" s="68"/>
    </row>
    <row r="192" s="4" customFormat="1" ht="24.95" customHeight="1" spans="1:11">
      <c r="A192" s="16">
        <v>182</v>
      </c>
      <c r="B192" s="137" t="s">
        <v>384</v>
      </c>
      <c r="C192" s="44" t="s">
        <v>21</v>
      </c>
      <c r="D192" s="50" t="s">
        <v>16</v>
      </c>
      <c r="E192" s="28"/>
      <c r="F192" s="134">
        <v>42871</v>
      </c>
      <c r="G192" s="138" t="s">
        <v>50</v>
      </c>
      <c r="H192" s="138">
        <v>1</v>
      </c>
      <c r="I192" s="109">
        <v>3280</v>
      </c>
      <c r="J192" s="42" t="s">
        <v>320</v>
      </c>
      <c r="K192" s="68"/>
    </row>
    <row r="193" s="4" customFormat="1" ht="24.95" customHeight="1" spans="1:11">
      <c r="A193" s="16">
        <v>183</v>
      </c>
      <c r="B193" s="137" t="s">
        <v>385</v>
      </c>
      <c r="C193" s="44" t="s">
        <v>21</v>
      </c>
      <c r="D193" s="50" t="s">
        <v>16</v>
      </c>
      <c r="E193" s="28"/>
      <c r="F193" s="134">
        <v>42871</v>
      </c>
      <c r="G193" s="138" t="s">
        <v>50</v>
      </c>
      <c r="H193" s="138">
        <v>1</v>
      </c>
      <c r="I193" s="109">
        <v>3280</v>
      </c>
      <c r="J193" s="42" t="s">
        <v>320</v>
      </c>
      <c r="K193" s="68"/>
    </row>
    <row r="194" s="4" customFormat="1" ht="24.95" customHeight="1" spans="1:11">
      <c r="A194" s="16">
        <v>184</v>
      </c>
      <c r="B194" s="137" t="s">
        <v>386</v>
      </c>
      <c r="C194" s="44" t="s">
        <v>21</v>
      </c>
      <c r="D194" s="50" t="s">
        <v>16</v>
      </c>
      <c r="E194" s="28"/>
      <c r="F194" s="134">
        <v>42871</v>
      </c>
      <c r="G194" s="138" t="s">
        <v>50</v>
      </c>
      <c r="H194" s="138">
        <v>1</v>
      </c>
      <c r="I194" s="109">
        <v>3280</v>
      </c>
      <c r="J194" s="42" t="s">
        <v>320</v>
      </c>
      <c r="K194" s="68"/>
    </row>
    <row r="195" s="4" customFormat="1" ht="24.95" customHeight="1" spans="1:11">
      <c r="A195" s="16">
        <v>185</v>
      </c>
      <c r="B195" s="137" t="s">
        <v>387</v>
      </c>
      <c r="C195" s="44" t="s">
        <v>21</v>
      </c>
      <c r="D195" s="50" t="s">
        <v>16</v>
      </c>
      <c r="E195" s="28"/>
      <c r="F195" s="134">
        <v>42871</v>
      </c>
      <c r="G195" s="138" t="s">
        <v>50</v>
      </c>
      <c r="H195" s="138">
        <v>1</v>
      </c>
      <c r="I195" s="109">
        <v>3280</v>
      </c>
      <c r="J195" s="42" t="s">
        <v>320</v>
      </c>
      <c r="K195" s="68"/>
    </row>
    <row r="196" s="4" customFormat="1" ht="24.95" customHeight="1" spans="1:11">
      <c r="A196" s="16">
        <v>186</v>
      </c>
      <c r="B196" s="137" t="s">
        <v>388</v>
      </c>
      <c r="C196" s="44" t="s">
        <v>21</v>
      </c>
      <c r="D196" s="50" t="s">
        <v>16</v>
      </c>
      <c r="E196" s="28"/>
      <c r="F196" s="134">
        <v>42871</v>
      </c>
      <c r="G196" s="138" t="s">
        <v>50</v>
      </c>
      <c r="H196" s="138">
        <v>1</v>
      </c>
      <c r="I196" s="109">
        <v>3280</v>
      </c>
      <c r="J196" s="42" t="s">
        <v>320</v>
      </c>
      <c r="K196" s="68"/>
    </row>
    <row r="197" s="4" customFormat="1" ht="24.95" customHeight="1" spans="1:11">
      <c r="A197" s="16">
        <v>187</v>
      </c>
      <c r="B197" s="137" t="s">
        <v>389</v>
      </c>
      <c r="C197" s="44" t="s">
        <v>390</v>
      </c>
      <c r="D197" s="50" t="s">
        <v>16</v>
      </c>
      <c r="E197" s="28"/>
      <c r="F197" s="134">
        <v>43025</v>
      </c>
      <c r="G197" s="138" t="s">
        <v>50</v>
      </c>
      <c r="H197" s="138">
        <v>1</v>
      </c>
      <c r="I197" s="109">
        <v>14500</v>
      </c>
      <c r="J197" s="42" t="s">
        <v>320</v>
      </c>
      <c r="K197" s="68"/>
    </row>
    <row r="198" s="4" customFormat="1" ht="24.95" customHeight="1" spans="1:11">
      <c r="A198" s="16">
        <v>188</v>
      </c>
      <c r="B198" s="137" t="s">
        <v>391</v>
      </c>
      <c r="C198" s="44" t="s">
        <v>190</v>
      </c>
      <c r="D198" s="50" t="s">
        <v>16</v>
      </c>
      <c r="E198" s="28"/>
      <c r="F198" s="134">
        <v>43025</v>
      </c>
      <c r="G198" s="138" t="s">
        <v>18</v>
      </c>
      <c r="H198" s="138">
        <v>1</v>
      </c>
      <c r="I198" s="109">
        <v>3550</v>
      </c>
      <c r="J198" s="42" t="s">
        <v>320</v>
      </c>
      <c r="K198" s="68"/>
    </row>
    <row r="199" s="4" customFormat="1" ht="24.95" customHeight="1" spans="1:11">
      <c r="A199" s="16">
        <v>189</v>
      </c>
      <c r="B199" s="137" t="s">
        <v>392</v>
      </c>
      <c r="C199" s="44" t="s">
        <v>393</v>
      </c>
      <c r="D199" s="50" t="s">
        <v>16</v>
      </c>
      <c r="E199" s="28"/>
      <c r="F199" s="134">
        <v>43025</v>
      </c>
      <c r="G199" s="138" t="s">
        <v>394</v>
      </c>
      <c r="H199" s="138">
        <v>1</v>
      </c>
      <c r="I199" s="109">
        <v>10545</v>
      </c>
      <c r="J199" s="42" t="s">
        <v>320</v>
      </c>
      <c r="K199" s="68"/>
    </row>
    <row r="200" s="4" customFormat="1" ht="24.95" customHeight="1" spans="1:11">
      <c r="A200" s="16">
        <v>190</v>
      </c>
      <c r="B200" s="137" t="s">
        <v>395</v>
      </c>
      <c r="C200" s="44" t="s">
        <v>396</v>
      </c>
      <c r="D200" s="50" t="s">
        <v>16</v>
      </c>
      <c r="E200" s="28"/>
      <c r="F200" s="134">
        <v>43385</v>
      </c>
      <c r="G200" s="147" t="s">
        <v>18</v>
      </c>
      <c r="H200" s="147">
        <v>1</v>
      </c>
      <c r="I200" s="109">
        <v>1480</v>
      </c>
      <c r="J200" s="42" t="s">
        <v>320</v>
      </c>
      <c r="K200" s="68"/>
    </row>
    <row r="201" s="4" customFormat="1" ht="24.95" customHeight="1" spans="1:11">
      <c r="A201" s="16">
        <v>191</v>
      </c>
      <c r="B201" s="137" t="s">
        <v>397</v>
      </c>
      <c r="C201" s="44" t="s">
        <v>398</v>
      </c>
      <c r="D201" s="50" t="s">
        <v>16</v>
      </c>
      <c r="E201" s="28"/>
      <c r="F201" s="134">
        <v>43385</v>
      </c>
      <c r="G201" s="138" t="s">
        <v>50</v>
      </c>
      <c r="H201" s="147">
        <v>1</v>
      </c>
      <c r="I201" s="109">
        <v>3500</v>
      </c>
      <c r="J201" s="42" t="s">
        <v>320</v>
      </c>
      <c r="K201" s="68"/>
    </row>
    <row r="202" s="4" customFormat="1" ht="24.95" customHeight="1" spans="1:11">
      <c r="A202" s="16">
        <v>192</v>
      </c>
      <c r="B202" s="24" t="s">
        <v>399</v>
      </c>
      <c r="C202" s="148" t="s">
        <v>400</v>
      </c>
      <c r="D202" s="16" t="s">
        <v>67</v>
      </c>
      <c r="E202" s="16"/>
      <c r="F202" s="31">
        <v>39630</v>
      </c>
      <c r="G202" s="26" t="s">
        <v>18</v>
      </c>
      <c r="H202" s="26">
        <v>1</v>
      </c>
      <c r="I202" s="109">
        <v>5600</v>
      </c>
      <c r="J202" s="25" t="s">
        <v>320</v>
      </c>
      <c r="K202" s="68"/>
    </row>
    <row r="203" s="4" customFormat="1" ht="24.95" customHeight="1" spans="1:11">
      <c r="A203" s="16">
        <v>193</v>
      </c>
      <c r="B203" s="24" t="s">
        <v>401</v>
      </c>
      <c r="C203" s="149" t="s">
        <v>402</v>
      </c>
      <c r="D203" s="16" t="s">
        <v>67</v>
      </c>
      <c r="E203" s="16"/>
      <c r="F203" s="31">
        <v>37257</v>
      </c>
      <c r="G203" s="26" t="s">
        <v>18</v>
      </c>
      <c r="H203" s="26">
        <v>1</v>
      </c>
      <c r="I203" s="109">
        <v>2850</v>
      </c>
      <c r="J203" s="25" t="s">
        <v>320</v>
      </c>
      <c r="K203" s="68"/>
    </row>
    <row r="204" s="4" customFormat="1" ht="24.95" customHeight="1" spans="1:11">
      <c r="A204" s="16">
        <v>194</v>
      </c>
      <c r="B204" s="150" t="s">
        <v>403</v>
      </c>
      <c r="C204" s="150" t="s">
        <v>404</v>
      </c>
      <c r="D204" s="16" t="s">
        <v>67</v>
      </c>
      <c r="E204" s="150" t="s">
        <v>405</v>
      </c>
      <c r="F204" s="89">
        <v>40876</v>
      </c>
      <c r="G204" s="26" t="s">
        <v>18</v>
      </c>
      <c r="H204" s="26">
        <v>1</v>
      </c>
      <c r="I204" s="109">
        <v>22500</v>
      </c>
      <c r="J204" s="68" t="s">
        <v>406</v>
      </c>
      <c r="K204" s="68"/>
    </row>
    <row r="205" s="4" customFormat="1" ht="24.95" customHeight="1" spans="1:11">
      <c r="A205" s="16">
        <v>195</v>
      </c>
      <c r="B205" s="150" t="s">
        <v>407</v>
      </c>
      <c r="C205" s="150" t="s">
        <v>408</v>
      </c>
      <c r="D205" s="16" t="s">
        <v>67</v>
      </c>
      <c r="E205" s="16"/>
      <c r="F205" s="89">
        <v>40876</v>
      </c>
      <c r="G205" s="26" t="s">
        <v>18</v>
      </c>
      <c r="H205" s="26">
        <v>1</v>
      </c>
      <c r="I205" s="109">
        <v>25000</v>
      </c>
      <c r="J205" s="68" t="s">
        <v>406</v>
      </c>
      <c r="K205" s="68"/>
    </row>
    <row r="206" s="4" customFormat="1" ht="24.95" customHeight="1" spans="1:11">
      <c r="A206" s="16">
        <v>196</v>
      </c>
      <c r="B206" s="150" t="s">
        <v>409</v>
      </c>
      <c r="C206" s="150" t="s">
        <v>66</v>
      </c>
      <c r="D206" s="16" t="s">
        <v>67</v>
      </c>
      <c r="E206" s="151" t="s">
        <v>410</v>
      </c>
      <c r="F206" s="89">
        <v>40876</v>
      </c>
      <c r="G206" s="26" t="s">
        <v>18</v>
      </c>
      <c r="H206" s="26">
        <v>1</v>
      </c>
      <c r="I206" s="109">
        <v>19800</v>
      </c>
      <c r="J206" s="68" t="s">
        <v>406</v>
      </c>
      <c r="K206" s="68"/>
    </row>
    <row r="207" s="5" customFormat="1" ht="24.95" customHeight="1" spans="1:12">
      <c r="A207" s="33"/>
      <c r="B207" s="99"/>
      <c r="C207" s="99" t="s">
        <v>74</v>
      </c>
      <c r="D207" s="152"/>
      <c r="E207" s="33"/>
      <c r="F207" s="78"/>
      <c r="G207" s="14"/>
      <c r="H207" s="100">
        <f>SUM(H150:H206)</f>
        <v>57</v>
      </c>
      <c r="I207" s="118">
        <f>SUM(I150:I206)</f>
        <v>359472</v>
      </c>
      <c r="J207" s="13"/>
      <c r="K207" s="13"/>
      <c r="L207" s="70"/>
    </row>
    <row r="208" s="3" customFormat="1" ht="24.95" customHeight="1" spans="1:12">
      <c r="A208" s="16">
        <v>197</v>
      </c>
      <c r="B208" s="153" t="s">
        <v>411</v>
      </c>
      <c r="C208" s="154" t="s">
        <v>412</v>
      </c>
      <c r="D208" s="133" t="s">
        <v>16</v>
      </c>
      <c r="E208" s="155"/>
      <c r="F208" s="156">
        <v>41638</v>
      </c>
      <c r="G208" s="155" t="s">
        <v>50</v>
      </c>
      <c r="H208" s="133">
        <v>1</v>
      </c>
      <c r="I208" s="169">
        <v>12000</v>
      </c>
      <c r="J208" s="155" t="s">
        <v>413</v>
      </c>
      <c r="K208" s="28"/>
      <c r="L208" s="145"/>
    </row>
    <row r="209" s="3" customFormat="1" ht="24.95" customHeight="1" spans="1:12">
      <c r="A209" s="16">
        <v>198</v>
      </c>
      <c r="B209" s="153" t="s">
        <v>414</v>
      </c>
      <c r="C209" s="154" t="s">
        <v>415</v>
      </c>
      <c r="D209" s="133" t="s">
        <v>16</v>
      </c>
      <c r="E209" s="155" t="s">
        <v>416</v>
      </c>
      <c r="F209" s="156">
        <v>41558</v>
      </c>
      <c r="G209" s="155" t="s">
        <v>18</v>
      </c>
      <c r="H209" s="133">
        <v>1</v>
      </c>
      <c r="I209" s="169">
        <v>2400</v>
      </c>
      <c r="J209" s="155" t="s">
        <v>413</v>
      </c>
      <c r="K209" s="28"/>
      <c r="L209" s="145"/>
    </row>
    <row r="210" s="3" customFormat="1" ht="24.95" customHeight="1" spans="1:12">
      <c r="A210" s="16">
        <v>199</v>
      </c>
      <c r="B210" s="153" t="s">
        <v>417</v>
      </c>
      <c r="C210" s="154" t="s">
        <v>418</v>
      </c>
      <c r="D210" s="133" t="s">
        <v>16</v>
      </c>
      <c r="E210" s="155" t="s">
        <v>419</v>
      </c>
      <c r="F210" s="156">
        <v>41558</v>
      </c>
      <c r="G210" s="155" t="s">
        <v>18</v>
      </c>
      <c r="H210" s="133">
        <v>1</v>
      </c>
      <c r="I210" s="169">
        <v>4500</v>
      </c>
      <c r="J210" s="155" t="s">
        <v>413</v>
      </c>
      <c r="K210" s="28"/>
      <c r="L210" s="145"/>
    </row>
    <row r="211" s="3" customFormat="1" ht="24.95" customHeight="1" spans="1:12">
      <c r="A211" s="16">
        <v>200</v>
      </c>
      <c r="B211" s="153" t="s">
        <v>420</v>
      </c>
      <c r="C211" s="154" t="s">
        <v>421</v>
      </c>
      <c r="D211" s="133" t="s">
        <v>16</v>
      </c>
      <c r="E211" s="155" t="s">
        <v>422</v>
      </c>
      <c r="F211" s="156">
        <v>41558</v>
      </c>
      <c r="G211" s="155" t="s">
        <v>18</v>
      </c>
      <c r="H211" s="133">
        <v>1</v>
      </c>
      <c r="I211" s="169">
        <v>2830</v>
      </c>
      <c r="J211" s="155" t="s">
        <v>413</v>
      </c>
      <c r="K211" s="28"/>
      <c r="L211" s="145"/>
    </row>
    <row r="212" s="3" customFormat="1" ht="24.95" customHeight="1" spans="1:12">
      <c r="A212" s="16">
        <v>201</v>
      </c>
      <c r="B212" s="153" t="s">
        <v>423</v>
      </c>
      <c r="C212" s="154" t="s">
        <v>424</v>
      </c>
      <c r="D212" s="133" t="s">
        <v>16</v>
      </c>
      <c r="E212" s="155"/>
      <c r="F212" s="156">
        <v>41558</v>
      </c>
      <c r="G212" s="155" t="s">
        <v>18</v>
      </c>
      <c r="H212" s="133">
        <v>1</v>
      </c>
      <c r="I212" s="169">
        <v>5500</v>
      </c>
      <c r="J212" s="155" t="s">
        <v>413</v>
      </c>
      <c r="K212" s="28"/>
      <c r="L212" s="145"/>
    </row>
    <row r="213" s="3" customFormat="1" ht="24.95" customHeight="1" spans="1:12">
      <c r="A213" s="16">
        <v>202</v>
      </c>
      <c r="B213" s="153" t="s">
        <v>425</v>
      </c>
      <c r="C213" s="154" t="s">
        <v>426</v>
      </c>
      <c r="D213" s="133" t="s">
        <v>16</v>
      </c>
      <c r="E213" s="155"/>
      <c r="F213" s="156">
        <v>41558</v>
      </c>
      <c r="G213" s="155" t="s">
        <v>18</v>
      </c>
      <c r="H213" s="133">
        <v>1</v>
      </c>
      <c r="I213" s="169">
        <v>5500</v>
      </c>
      <c r="J213" s="155" t="s">
        <v>413</v>
      </c>
      <c r="K213" s="28"/>
      <c r="L213" s="145"/>
    </row>
    <row r="214" s="3" customFormat="1" ht="24.95" customHeight="1" spans="1:12">
      <c r="A214" s="16">
        <v>203</v>
      </c>
      <c r="B214" s="153" t="s">
        <v>427</v>
      </c>
      <c r="C214" s="154" t="s">
        <v>428</v>
      </c>
      <c r="D214" s="133" t="s">
        <v>16</v>
      </c>
      <c r="E214" s="155" t="s">
        <v>429</v>
      </c>
      <c r="F214" s="156">
        <v>41558</v>
      </c>
      <c r="G214" s="155" t="s">
        <v>18</v>
      </c>
      <c r="H214" s="133">
        <v>1</v>
      </c>
      <c r="I214" s="169">
        <v>35000</v>
      </c>
      <c r="J214" s="155" t="s">
        <v>413</v>
      </c>
      <c r="K214" s="28"/>
      <c r="L214" s="145"/>
    </row>
    <row r="215" s="3" customFormat="1" ht="24.95" customHeight="1" spans="1:12">
      <c r="A215" s="16">
        <v>204</v>
      </c>
      <c r="B215" s="153" t="s">
        <v>430</v>
      </c>
      <c r="C215" s="154" t="s">
        <v>431</v>
      </c>
      <c r="D215" s="133" t="s">
        <v>16</v>
      </c>
      <c r="E215" s="155" t="s">
        <v>432</v>
      </c>
      <c r="F215" s="156">
        <v>41558</v>
      </c>
      <c r="G215" s="155" t="s">
        <v>18</v>
      </c>
      <c r="H215" s="133">
        <v>1</v>
      </c>
      <c r="I215" s="169">
        <v>13500</v>
      </c>
      <c r="J215" s="155" t="s">
        <v>413</v>
      </c>
      <c r="K215" s="28"/>
      <c r="L215" s="145"/>
    </row>
    <row r="216" s="3" customFormat="1" ht="24.95" customHeight="1" spans="1:12">
      <c r="A216" s="16">
        <v>205</v>
      </c>
      <c r="B216" s="153" t="s">
        <v>433</v>
      </c>
      <c r="C216" s="157" t="s">
        <v>434</v>
      </c>
      <c r="D216" s="133" t="s">
        <v>16</v>
      </c>
      <c r="E216" s="155"/>
      <c r="F216" s="156">
        <v>41558</v>
      </c>
      <c r="G216" s="155" t="s">
        <v>18</v>
      </c>
      <c r="H216" s="133">
        <v>1</v>
      </c>
      <c r="I216" s="169">
        <v>6300</v>
      </c>
      <c r="J216" s="155" t="s">
        <v>413</v>
      </c>
      <c r="K216" s="28"/>
      <c r="L216" s="145"/>
    </row>
    <row r="217" s="3" customFormat="1" ht="24.95" customHeight="1" spans="1:12">
      <c r="A217" s="16">
        <v>206</v>
      </c>
      <c r="B217" s="153" t="s">
        <v>435</v>
      </c>
      <c r="C217" s="154" t="s">
        <v>436</v>
      </c>
      <c r="D217" s="133" t="s">
        <v>16</v>
      </c>
      <c r="E217" s="155" t="s">
        <v>437</v>
      </c>
      <c r="F217" s="156">
        <v>41618</v>
      </c>
      <c r="G217" s="155" t="s">
        <v>18</v>
      </c>
      <c r="H217" s="133">
        <v>1</v>
      </c>
      <c r="I217" s="169">
        <v>6000</v>
      </c>
      <c r="J217" s="155" t="s">
        <v>413</v>
      </c>
      <c r="K217" s="28"/>
      <c r="L217" s="145"/>
    </row>
    <row r="218" s="3" customFormat="1" ht="24.95" customHeight="1" spans="1:12">
      <c r="A218" s="16">
        <v>207</v>
      </c>
      <c r="B218" s="153" t="s">
        <v>438</v>
      </c>
      <c r="C218" s="154" t="s">
        <v>29</v>
      </c>
      <c r="D218" s="133" t="s">
        <v>16</v>
      </c>
      <c r="E218" s="155" t="s">
        <v>439</v>
      </c>
      <c r="F218" s="156">
        <v>41618</v>
      </c>
      <c r="G218" s="155" t="s">
        <v>18</v>
      </c>
      <c r="H218" s="133">
        <v>1</v>
      </c>
      <c r="I218" s="169">
        <v>9800</v>
      </c>
      <c r="J218" s="155" t="s">
        <v>413</v>
      </c>
      <c r="K218" s="28"/>
      <c r="L218" s="145"/>
    </row>
    <row r="219" s="3" customFormat="1" ht="24.95" customHeight="1" spans="1:12">
      <c r="A219" s="16">
        <v>208</v>
      </c>
      <c r="B219" s="153" t="s">
        <v>440</v>
      </c>
      <c r="C219" s="154" t="s">
        <v>264</v>
      </c>
      <c r="D219" s="133" t="s">
        <v>16</v>
      </c>
      <c r="E219" s="155" t="s">
        <v>441</v>
      </c>
      <c r="F219" s="156">
        <v>41618</v>
      </c>
      <c r="G219" s="155" t="s">
        <v>18</v>
      </c>
      <c r="H219" s="133">
        <v>1</v>
      </c>
      <c r="I219" s="169">
        <v>6000</v>
      </c>
      <c r="J219" s="155" t="s">
        <v>413</v>
      </c>
      <c r="K219" s="28"/>
      <c r="L219" s="145"/>
    </row>
    <row r="220" s="3" customFormat="1" ht="24.95" customHeight="1" spans="1:12">
      <c r="A220" s="16">
        <v>209</v>
      </c>
      <c r="B220" s="153" t="s">
        <v>442</v>
      </c>
      <c r="C220" s="154" t="s">
        <v>443</v>
      </c>
      <c r="D220" s="133" t="s">
        <v>16</v>
      </c>
      <c r="E220" s="155" t="s">
        <v>444</v>
      </c>
      <c r="F220" s="156">
        <v>41858</v>
      </c>
      <c r="G220" s="155" t="s">
        <v>18</v>
      </c>
      <c r="H220" s="133">
        <v>1</v>
      </c>
      <c r="I220" s="169">
        <v>8200</v>
      </c>
      <c r="J220" s="155" t="s">
        <v>413</v>
      </c>
      <c r="K220" s="28"/>
      <c r="L220" s="145"/>
    </row>
    <row r="221" s="3" customFormat="1" ht="24.95" customHeight="1" spans="1:12">
      <c r="A221" s="16">
        <v>210</v>
      </c>
      <c r="B221" s="153" t="s">
        <v>445</v>
      </c>
      <c r="C221" s="154" t="s">
        <v>446</v>
      </c>
      <c r="D221" s="133" t="s">
        <v>16</v>
      </c>
      <c r="E221" s="155" t="s">
        <v>447</v>
      </c>
      <c r="F221" s="156">
        <v>41858</v>
      </c>
      <c r="G221" s="155" t="s">
        <v>18</v>
      </c>
      <c r="H221" s="133">
        <v>1</v>
      </c>
      <c r="I221" s="169">
        <v>2500</v>
      </c>
      <c r="J221" s="155" t="s">
        <v>413</v>
      </c>
      <c r="K221" s="28"/>
      <c r="L221" s="145"/>
    </row>
    <row r="222" s="3" customFormat="1" ht="24.95" customHeight="1" spans="1:12">
      <c r="A222" s="16">
        <v>211</v>
      </c>
      <c r="B222" s="153" t="s">
        <v>448</v>
      </c>
      <c r="C222" s="154" t="s">
        <v>449</v>
      </c>
      <c r="D222" s="133" t="s">
        <v>16</v>
      </c>
      <c r="E222" s="155" t="s">
        <v>450</v>
      </c>
      <c r="F222" s="156">
        <v>42011</v>
      </c>
      <c r="G222" s="155" t="s">
        <v>18</v>
      </c>
      <c r="H222" s="133">
        <v>1</v>
      </c>
      <c r="I222" s="169">
        <v>5800</v>
      </c>
      <c r="J222" s="155" t="s">
        <v>413</v>
      </c>
      <c r="K222" s="28"/>
      <c r="L222" s="145"/>
    </row>
    <row r="223" s="3" customFormat="1" ht="24.95" customHeight="1" spans="1:12">
      <c r="A223" s="16">
        <v>212</v>
      </c>
      <c r="B223" s="153" t="s">
        <v>451</v>
      </c>
      <c r="C223" s="154" t="s">
        <v>449</v>
      </c>
      <c r="D223" s="133" t="s">
        <v>16</v>
      </c>
      <c r="E223" s="155" t="s">
        <v>450</v>
      </c>
      <c r="F223" s="156">
        <v>42011</v>
      </c>
      <c r="G223" s="155" t="s">
        <v>18</v>
      </c>
      <c r="H223" s="133">
        <v>1</v>
      </c>
      <c r="I223" s="169">
        <v>5800</v>
      </c>
      <c r="J223" s="155" t="s">
        <v>413</v>
      </c>
      <c r="K223" s="28"/>
      <c r="L223" s="145"/>
    </row>
    <row r="224" s="3" customFormat="1" ht="24.95" customHeight="1" spans="1:12">
      <c r="A224" s="16">
        <v>213</v>
      </c>
      <c r="B224" s="153" t="s">
        <v>452</v>
      </c>
      <c r="C224" s="154" t="s">
        <v>449</v>
      </c>
      <c r="D224" s="133" t="s">
        <v>16</v>
      </c>
      <c r="E224" s="155" t="s">
        <v>453</v>
      </c>
      <c r="F224" s="156">
        <v>42011</v>
      </c>
      <c r="G224" s="155" t="s">
        <v>18</v>
      </c>
      <c r="H224" s="133">
        <v>1</v>
      </c>
      <c r="I224" s="169">
        <v>6000</v>
      </c>
      <c r="J224" s="155" t="s">
        <v>413</v>
      </c>
      <c r="K224" s="28"/>
      <c r="L224" s="145"/>
    </row>
    <row r="225" s="3" customFormat="1" ht="24.95" customHeight="1" spans="1:12">
      <c r="A225" s="16">
        <v>214</v>
      </c>
      <c r="B225" s="153" t="s">
        <v>454</v>
      </c>
      <c r="C225" s="154" t="s">
        <v>223</v>
      </c>
      <c r="D225" s="133" t="s">
        <v>16</v>
      </c>
      <c r="E225" s="155" t="s">
        <v>455</v>
      </c>
      <c r="F225" s="156">
        <v>42130</v>
      </c>
      <c r="G225" s="155" t="s">
        <v>18</v>
      </c>
      <c r="H225" s="133">
        <v>1</v>
      </c>
      <c r="I225" s="169">
        <v>4900</v>
      </c>
      <c r="J225" s="155" t="s">
        <v>413</v>
      </c>
      <c r="K225" s="28"/>
      <c r="L225" s="145"/>
    </row>
    <row r="226" s="3" customFormat="1" ht="24.95" customHeight="1" spans="1:12">
      <c r="A226" s="16">
        <v>215</v>
      </c>
      <c r="B226" s="153" t="s">
        <v>456</v>
      </c>
      <c r="C226" s="154" t="s">
        <v>457</v>
      </c>
      <c r="D226" s="133" t="s">
        <v>16</v>
      </c>
      <c r="E226" s="155"/>
      <c r="F226" s="156">
        <v>42635</v>
      </c>
      <c r="G226" s="155" t="s">
        <v>18</v>
      </c>
      <c r="H226" s="133">
        <v>1</v>
      </c>
      <c r="I226" s="169">
        <v>12500</v>
      </c>
      <c r="J226" s="155" t="s">
        <v>413</v>
      </c>
      <c r="K226" s="28"/>
      <c r="L226" s="145"/>
    </row>
    <row r="227" s="3" customFormat="1" ht="24.95" customHeight="1" spans="1:12">
      <c r="A227" s="16">
        <v>216</v>
      </c>
      <c r="B227" s="40" t="s">
        <v>458</v>
      </c>
      <c r="C227" s="40" t="s">
        <v>459</v>
      </c>
      <c r="D227" s="133" t="s">
        <v>16</v>
      </c>
      <c r="E227" s="133"/>
      <c r="F227" s="156">
        <v>40522</v>
      </c>
      <c r="G227" s="133" t="s">
        <v>18</v>
      </c>
      <c r="H227" s="133">
        <v>1</v>
      </c>
      <c r="I227" s="169">
        <v>25000</v>
      </c>
      <c r="J227" s="155" t="s">
        <v>460</v>
      </c>
      <c r="K227" s="28"/>
      <c r="L227" s="170"/>
    </row>
    <row r="228" s="3" customFormat="1" ht="24.95" customHeight="1" spans="1:12">
      <c r="A228" s="16">
        <v>217</v>
      </c>
      <c r="B228" s="40" t="s">
        <v>461</v>
      </c>
      <c r="C228" s="40" t="s">
        <v>459</v>
      </c>
      <c r="D228" s="133" t="s">
        <v>16</v>
      </c>
      <c r="E228" s="133"/>
      <c r="F228" s="156">
        <v>40522</v>
      </c>
      <c r="G228" s="133" t="s">
        <v>18</v>
      </c>
      <c r="H228" s="133">
        <v>1</v>
      </c>
      <c r="I228" s="169">
        <v>24000</v>
      </c>
      <c r="J228" s="155" t="s">
        <v>460</v>
      </c>
      <c r="K228" s="28"/>
      <c r="L228" s="145"/>
    </row>
    <row r="229" s="3" customFormat="1" ht="31.5" customHeight="1" spans="1:12">
      <c r="A229" s="16">
        <v>218</v>
      </c>
      <c r="B229" s="40" t="s">
        <v>462</v>
      </c>
      <c r="C229" s="42" t="s">
        <v>463</v>
      </c>
      <c r="D229" s="133" t="s">
        <v>16</v>
      </c>
      <c r="E229" s="155"/>
      <c r="F229" s="156">
        <v>40522</v>
      </c>
      <c r="G229" s="155" t="s">
        <v>18</v>
      </c>
      <c r="H229" s="133">
        <v>1</v>
      </c>
      <c r="I229" s="169">
        <v>7000</v>
      </c>
      <c r="J229" s="155" t="s">
        <v>460</v>
      </c>
      <c r="K229" s="28"/>
      <c r="L229" s="145"/>
    </row>
    <row r="230" s="3" customFormat="1" ht="24.95" customHeight="1" spans="1:12">
      <c r="A230" s="16">
        <v>219</v>
      </c>
      <c r="B230" s="153" t="s">
        <v>464</v>
      </c>
      <c r="C230" s="158" t="s">
        <v>465</v>
      </c>
      <c r="D230" s="133" t="s">
        <v>16</v>
      </c>
      <c r="E230" s="155"/>
      <c r="F230" s="156">
        <v>40440</v>
      </c>
      <c r="G230" s="155" t="s">
        <v>18</v>
      </c>
      <c r="H230" s="133">
        <v>1</v>
      </c>
      <c r="I230" s="169">
        <v>2200</v>
      </c>
      <c r="J230" s="155" t="s">
        <v>460</v>
      </c>
      <c r="K230" s="28"/>
      <c r="L230" s="145"/>
    </row>
    <row r="231" s="3" customFormat="1" ht="24.95" customHeight="1" spans="1:12">
      <c r="A231" s="16">
        <v>220</v>
      </c>
      <c r="B231" s="153" t="s">
        <v>466</v>
      </c>
      <c r="C231" s="154" t="s">
        <v>467</v>
      </c>
      <c r="D231" s="133" t="s">
        <v>16</v>
      </c>
      <c r="E231" s="155" t="s">
        <v>468</v>
      </c>
      <c r="F231" s="156">
        <v>41642</v>
      </c>
      <c r="G231" s="155" t="s">
        <v>18</v>
      </c>
      <c r="H231" s="133">
        <v>1</v>
      </c>
      <c r="I231" s="169">
        <v>4915</v>
      </c>
      <c r="J231" s="155" t="s">
        <v>460</v>
      </c>
      <c r="K231" s="28"/>
      <c r="L231" s="145"/>
    </row>
    <row r="232" s="3" customFormat="1" ht="24.95" customHeight="1" spans="1:12">
      <c r="A232" s="16">
        <v>221</v>
      </c>
      <c r="B232" s="153" t="s">
        <v>469</v>
      </c>
      <c r="C232" s="154" t="s">
        <v>467</v>
      </c>
      <c r="D232" s="133" t="s">
        <v>16</v>
      </c>
      <c r="E232" s="155" t="s">
        <v>468</v>
      </c>
      <c r="F232" s="156">
        <v>41642</v>
      </c>
      <c r="G232" s="155" t="s">
        <v>18</v>
      </c>
      <c r="H232" s="133">
        <v>1</v>
      </c>
      <c r="I232" s="169">
        <v>4915</v>
      </c>
      <c r="J232" s="155" t="s">
        <v>460</v>
      </c>
      <c r="K232" s="28"/>
      <c r="L232" s="145"/>
    </row>
    <row r="233" s="3" customFormat="1" ht="24.95" customHeight="1" spans="1:12">
      <c r="A233" s="16">
        <v>222</v>
      </c>
      <c r="B233" s="153" t="s">
        <v>470</v>
      </c>
      <c r="C233" s="154" t="s">
        <v>467</v>
      </c>
      <c r="D233" s="133" t="s">
        <v>16</v>
      </c>
      <c r="E233" s="155" t="s">
        <v>468</v>
      </c>
      <c r="F233" s="156">
        <v>41642</v>
      </c>
      <c r="G233" s="155" t="s">
        <v>18</v>
      </c>
      <c r="H233" s="133">
        <v>1</v>
      </c>
      <c r="I233" s="169">
        <v>4915</v>
      </c>
      <c r="J233" s="155" t="s">
        <v>460</v>
      </c>
      <c r="K233" s="28"/>
      <c r="L233" s="145"/>
    </row>
    <row r="234" s="3" customFormat="1" ht="24.95" customHeight="1" spans="1:12">
      <c r="A234" s="16">
        <v>223</v>
      </c>
      <c r="B234" s="153" t="s">
        <v>471</v>
      </c>
      <c r="C234" s="154" t="s">
        <v>467</v>
      </c>
      <c r="D234" s="133" t="s">
        <v>16</v>
      </c>
      <c r="E234" s="155" t="s">
        <v>468</v>
      </c>
      <c r="F234" s="156">
        <v>41642</v>
      </c>
      <c r="G234" s="155" t="s">
        <v>18</v>
      </c>
      <c r="H234" s="133">
        <v>1</v>
      </c>
      <c r="I234" s="169">
        <v>4915</v>
      </c>
      <c r="J234" s="155" t="s">
        <v>460</v>
      </c>
      <c r="K234" s="28"/>
      <c r="L234" s="145"/>
    </row>
    <row r="235" s="3" customFormat="1" ht="24.95" customHeight="1" spans="1:12">
      <c r="A235" s="16">
        <v>224</v>
      </c>
      <c r="B235" s="153" t="s">
        <v>472</v>
      </c>
      <c r="C235" s="154" t="s">
        <v>467</v>
      </c>
      <c r="D235" s="133" t="s">
        <v>16</v>
      </c>
      <c r="E235" s="155" t="s">
        <v>468</v>
      </c>
      <c r="F235" s="156">
        <v>41642</v>
      </c>
      <c r="G235" s="155" t="s">
        <v>18</v>
      </c>
      <c r="H235" s="133">
        <v>1</v>
      </c>
      <c r="I235" s="169">
        <v>4915</v>
      </c>
      <c r="J235" s="155" t="s">
        <v>460</v>
      </c>
      <c r="K235" s="28"/>
      <c r="L235" s="145"/>
    </row>
    <row r="236" s="3" customFormat="1" ht="24.95" customHeight="1" spans="1:12">
      <c r="A236" s="16">
        <v>225</v>
      </c>
      <c r="B236" s="153" t="s">
        <v>473</v>
      </c>
      <c r="C236" s="154" t="s">
        <v>29</v>
      </c>
      <c r="D236" s="133" t="s">
        <v>16</v>
      </c>
      <c r="E236" s="155" t="s">
        <v>474</v>
      </c>
      <c r="F236" s="156">
        <v>41747</v>
      </c>
      <c r="G236" s="155" t="s">
        <v>18</v>
      </c>
      <c r="H236" s="133">
        <v>1</v>
      </c>
      <c r="I236" s="169">
        <v>8980</v>
      </c>
      <c r="J236" s="155" t="s">
        <v>460</v>
      </c>
      <c r="K236" s="28"/>
      <c r="L236" s="145"/>
    </row>
    <row r="237" s="3" customFormat="1" ht="24.95" customHeight="1" spans="1:12">
      <c r="A237" s="16">
        <v>226</v>
      </c>
      <c r="B237" s="153" t="s">
        <v>475</v>
      </c>
      <c r="C237" s="154" t="s">
        <v>476</v>
      </c>
      <c r="D237" s="133" t="s">
        <v>16</v>
      </c>
      <c r="E237" s="155" t="s">
        <v>477</v>
      </c>
      <c r="F237" s="156">
        <v>41693</v>
      </c>
      <c r="G237" s="155" t="s">
        <v>18</v>
      </c>
      <c r="H237" s="133">
        <v>1</v>
      </c>
      <c r="I237" s="169">
        <v>2850</v>
      </c>
      <c r="J237" s="155" t="s">
        <v>460</v>
      </c>
      <c r="K237" s="28"/>
      <c r="L237" s="145"/>
    </row>
    <row r="238" s="3" customFormat="1" ht="24.95" customHeight="1" spans="1:12">
      <c r="A238" s="16">
        <v>227</v>
      </c>
      <c r="B238" s="153" t="s">
        <v>478</v>
      </c>
      <c r="C238" s="154" t="s">
        <v>216</v>
      </c>
      <c r="D238" s="133" t="s">
        <v>16</v>
      </c>
      <c r="E238" s="155" t="s">
        <v>479</v>
      </c>
      <c r="F238" s="156">
        <v>41763</v>
      </c>
      <c r="G238" s="155" t="s">
        <v>18</v>
      </c>
      <c r="H238" s="133">
        <v>1</v>
      </c>
      <c r="I238" s="169">
        <v>2680</v>
      </c>
      <c r="J238" s="155" t="s">
        <v>460</v>
      </c>
      <c r="K238" s="28"/>
      <c r="L238" s="145"/>
    </row>
    <row r="239" s="3" customFormat="1" ht="24.95" customHeight="1" spans="1:12">
      <c r="A239" s="16">
        <v>228</v>
      </c>
      <c r="B239" s="153" t="s">
        <v>480</v>
      </c>
      <c r="C239" s="159" t="s">
        <v>223</v>
      </c>
      <c r="D239" s="133" t="s">
        <v>16</v>
      </c>
      <c r="E239" s="155" t="s">
        <v>481</v>
      </c>
      <c r="F239" s="156">
        <v>41739</v>
      </c>
      <c r="G239" s="155" t="s">
        <v>18</v>
      </c>
      <c r="H239" s="133">
        <v>1</v>
      </c>
      <c r="I239" s="169">
        <v>4200</v>
      </c>
      <c r="J239" s="155" t="s">
        <v>460</v>
      </c>
      <c r="K239" s="28"/>
      <c r="L239" s="145"/>
    </row>
    <row r="240" s="3" customFormat="1" ht="24.95" customHeight="1" spans="1:12">
      <c r="A240" s="16">
        <v>229</v>
      </c>
      <c r="B240" s="153" t="s">
        <v>482</v>
      </c>
      <c r="C240" s="154" t="s">
        <v>223</v>
      </c>
      <c r="D240" s="133" t="s">
        <v>16</v>
      </c>
      <c r="E240" s="155" t="s">
        <v>481</v>
      </c>
      <c r="F240" s="156">
        <v>41861</v>
      </c>
      <c r="G240" s="155" t="s">
        <v>18</v>
      </c>
      <c r="H240" s="133">
        <v>1</v>
      </c>
      <c r="I240" s="169">
        <v>4500</v>
      </c>
      <c r="J240" s="155" t="s">
        <v>460</v>
      </c>
      <c r="K240" s="28"/>
      <c r="L240" s="145"/>
    </row>
    <row r="241" s="3" customFormat="1" ht="24.95" customHeight="1" spans="1:12">
      <c r="A241" s="16">
        <v>230</v>
      </c>
      <c r="B241" s="153" t="s">
        <v>483</v>
      </c>
      <c r="C241" s="160" t="s">
        <v>484</v>
      </c>
      <c r="D241" s="133" t="s">
        <v>16</v>
      </c>
      <c r="E241" s="155" t="s">
        <v>485</v>
      </c>
      <c r="F241" s="156">
        <v>41893</v>
      </c>
      <c r="G241" s="155" t="s">
        <v>18</v>
      </c>
      <c r="H241" s="133">
        <v>1</v>
      </c>
      <c r="I241" s="169">
        <v>24300</v>
      </c>
      <c r="J241" s="155" t="s">
        <v>460</v>
      </c>
      <c r="K241" s="28"/>
      <c r="L241" s="145"/>
    </row>
    <row r="242" s="3" customFormat="1" ht="24.95" customHeight="1" spans="1:12">
      <c r="A242" s="16">
        <v>231</v>
      </c>
      <c r="B242" s="153" t="s">
        <v>486</v>
      </c>
      <c r="C242" s="160" t="s">
        <v>223</v>
      </c>
      <c r="D242" s="133" t="s">
        <v>16</v>
      </c>
      <c r="E242" s="155" t="s">
        <v>487</v>
      </c>
      <c r="F242" s="156">
        <v>41956</v>
      </c>
      <c r="G242" s="155" t="s">
        <v>18</v>
      </c>
      <c r="H242" s="133">
        <v>1</v>
      </c>
      <c r="I242" s="169">
        <v>6850</v>
      </c>
      <c r="J242" s="155" t="s">
        <v>460</v>
      </c>
      <c r="K242" s="28"/>
      <c r="L242" s="145"/>
    </row>
    <row r="243" s="3" customFormat="1" ht="24.95" customHeight="1" spans="1:12">
      <c r="A243" s="16">
        <v>232</v>
      </c>
      <c r="B243" s="153" t="s">
        <v>488</v>
      </c>
      <c r="C243" s="160" t="s">
        <v>223</v>
      </c>
      <c r="D243" s="133" t="s">
        <v>16</v>
      </c>
      <c r="E243" s="155" t="s">
        <v>487</v>
      </c>
      <c r="F243" s="156">
        <v>41956</v>
      </c>
      <c r="G243" s="155" t="s">
        <v>18</v>
      </c>
      <c r="H243" s="133">
        <v>1</v>
      </c>
      <c r="I243" s="169">
        <v>6850</v>
      </c>
      <c r="J243" s="155" t="s">
        <v>460</v>
      </c>
      <c r="K243" s="28"/>
      <c r="L243" s="145"/>
    </row>
    <row r="244" s="3" customFormat="1" ht="24.95" customHeight="1" spans="1:12">
      <c r="A244" s="16">
        <v>233</v>
      </c>
      <c r="B244" s="153" t="s">
        <v>489</v>
      </c>
      <c r="C244" s="154" t="s">
        <v>490</v>
      </c>
      <c r="D244" s="133" t="s">
        <v>16</v>
      </c>
      <c r="E244" s="155" t="s">
        <v>491</v>
      </c>
      <c r="F244" s="156">
        <v>41953</v>
      </c>
      <c r="G244" s="155" t="s">
        <v>18</v>
      </c>
      <c r="H244" s="133">
        <v>1</v>
      </c>
      <c r="I244" s="169">
        <v>6550</v>
      </c>
      <c r="J244" s="155" t="s">
        <v>460</v>
      </c>
      <c r="K244" s="28"/>
      <c r="L244" s="145"/>
    </row>
    <row r="245" s="3" customFormat="1" ht="24.95" customHeight="1" spans="1:12">
      <c r="A245" s="16">
        <v>234</v>
      </c>
      <c r="B245" s="153" t="s">
        <v>492</v>
      </c>
      <c r="C245" s="159" t="s">
        <v>223</v>
      </c>
      <c r="D245" s="133" t="s">
        <v>16</v>
      </c>
      <c r="E245" s="155" t="s">
        <v>493</v>
      </c>
      <c r="F245" s="156">
        <v>41968</v>
      </c>
      <c r="G245" s="155" t="s">
        <v>18</v>
      </c>
      <c r="H245" s="133">
        <v>1</v>
      </c>
      <c r="I245" s="169">
        <v>4500</v>
      </c>
      <c r="J245" s="155" t="s">
        <v>460</v>
      </c>
      <c r="K245" s="28"/>
      <c r="L245" s="145"/>
    </row>
    <row r="246" s="3" customFormat="1" ht="24.95" customHeight="1" spans="1:12">
      <c r="A246" s="16">
        <v>235</v>
      </c>
      <c r="B246" s="153" t="s">
        <v>494</v>
      </c>
      <c r="C246" s="159" t="s">
        <v>223</v>
      </c>
      <c r="D246" s="133" t="s">
        <v>16</v>
      </c>
      <c r="E246" s="155" t="s">
        <v>493</v>
      </c>
      <c r="F246" s="156">
        <v>41968</v>
      </c>
      <c r="G246" s="155" t="s">
        <v>18</v>
      </c>
      <c r="H246" s="133">
        <v>1</v>
      </c>
      <c r="I246" s="169">
        <v>4500</v>
      </c>
      <c r="J246" s="155" t="s">
        <v>460</v>
      </c>
      <c r="K246" s="28"/>
      <c r="L246" s="145"/>
    </row>
    <row r="247" s="3" customFormat="1" ht="24.95" customHeight="1" spans="1:12">
      <c r="A247" s="16">
        <v>236</v>
      </c>
      <c r="B247" s="153" t="s">
        <v>495</v>
      </c>
      <c r="C247" s="159" t="s">
        <v>223</v>
      </c>
      <c r="D247" s="133" t="s">
        <v>16</v>
      </c>
      <c r="E247" s="155" t="s">
        <v>493</v>
      </c>
      <c r="F247" s="156">
        <v>41969</v>
      </c>
      <c r="G247" s="155" t="s">
        <v>18</v>
      </c>
      <c r="H247" s="133">
        <v>1</v>
      </c>
      <c r="I247" s="169">
        <v>4500</v>
      </c>
      <c r="J247" s="155" t="s">
        <v>460</v>
      </c>
      <c r="K247" s="28"/>
      <c r="L247" s="145"/>
    </row>
    <row r="248" s="3" customFormat="1" ht="24.95" customHeight="1" spans="1:12">
      <c r="A248" s="16">
        <v>237</v>
      </c>
      <c r="B248" s="161" t="s">
        <v>496</v>
      </c>
      <c r="C248" s="162" t="s">
        <v>467</v>
      </c>
      <c r="D248" s="133" t="s">
        <v>16</v>
      </c>
      <c r="E248" s="163" t="s">
        <v>468</v>
      </c>
      <c r="F248" s="164">
        <v>42048</v>
      </c>
      <c r="G248" s="155" t="s">
        <v>18</v>
      </c>
      <c r="H248" s="133">
        <v>1</v>
      </c>
      <c r="I248" s="169">
        <v>4380</v>
      </c>
      <c r="J248" s="155" t="s">
        <v>460</v>
      </c>
      <c r="K248" s="28"/>
      <c r="L248" s="145"/>
    </row>
    <row r="249" s="3" customFormat="1" ht="24.95" customHeight="1" spans="1:12">
      <c r="A249" s="16">
        <v>238</v>
      </c>
      <c r="B249" s="161" t="s">
        <v>497</v>
      </c>
      <c r="C249" s="154" t="s">
        <v>498</v>
      </c>
      <c r="D249" s="133" t="s">
        <v>16</v>
      </c>
      <c r="E249" s="163">
        <v>3150</v>
      </c>
      <c r="F249" s="164">
        <v>42037</v>
      </c>
      <c r="G249" s="155" t="s">
        <v>18</v>
      </c>
      <c r="H249" s="133">
        <v>1</v>
      </c>
      <c r="I249" s="169">
        <v>3300</v>
      </c>
      <c r="J249" s="155" t="s">
        <v>460</v>
      </c>
      <c r="K249" s="28"/>
      <c r="L249" s="145"/>
    </row>
    <row r="250" s="3" customFormat="1" ht="24.95" customHeight="1" spans="1:12">
      <c r="A250" s="16">
        <v>239</v>
      </c>
      <c r="B250" s="161" t="s">
        <v>499</v>
      </c>
      <c r="C250" s="165" t="s">
        <v>500</v>
      </c>
      <c r="D250" s="133" t="s">
        <v>16</v>
      </c>
      <c r="E250" s="163" t="s">
        <v>501</v>
      </c>
      <c r="F250" s="164">
        <v>42061</v>
      </c>
      <c r="G250" s="155" t="s">
        <v>18</v>
      </c>
      <c r="H250" s="133">
        <v>1</v>
      </c>
      <c r="I250" s="169">
        <v>3200</v>
      </c>
      <c r="J250" s="155" t="s">
        <v>460</v>
      </c>
      <c r="K250" s="28"/>
      <c r="L250" s="145"/>
    </row>
    <row r="251" s="3" customFormat="1" ht="24.95" customHeight="1" spans="1:12">
      <c r="A251" s="16">
        <v>240</v>
      </c>
      <c r="B251" s="161" t="s">
        <v>502</v>
      </c>
      <c r="C251" s="166" t="s">
        <v>186</v>
      </c>
      <c r="D251" s="133" t="s">
        <v>16</v>
      </c>
      <c r="E251" s="163" t="s">
        <v>503</v>
      </c>
      <c r="F251" s="164">
        <v>42136</v>
      </c>
      <c r="G251" s="155" t="s">
        <v>18</v>
      </c>
      <c r="H251" s="133">
        <v>1</v>
      </c>
      <c r="I251" s="169">
        <v>4800</v>
      </c>
      <c r="J251" s="155" t="s">
        <v>460</v>
      </c>
      <c r="K251" s="28"/>
      <c r="L251" s="145"/>
    </row>
    <row r="252" s="3" customFormat="1" ht="24.95" customHeight="1" spans="1:12">
      <c r="A252" s="16">
        <v>241</v>
      </c>
      <c r="B252" s="161" t="s">
        <v>504</v>
      </c>
      <c r="C252" s="167" t="s">
        <v>505</v>
      </c>
      <c r="D252" s="133" t="s">
        <v>16</v>
      </c>
      <c r="E252" s="168" t="s">
        <v>506</v>
      </c>
      <c r="F252" s="164">
        <v>42286</v>
      </c>
      <c r="G252" s="155" t="s">
        <v>18</v>
      </c>
      <c r="H252" s="133">
        <v>1</v>
      </c>
      <c r="I252" s="169">
        <v>9100</v>
      </c>
      <c r="J252" s="155" t="s">
        <v>460</v>
      </c>
      <c r="K252" s="28"/>
      <c r="L252" s="145"/>
    </row>
    <row r="253" s="3" customFormat="1" ht="24.95" customHeight="1" spans="1:12">
      <c r="A253" s="16">
        <v>242</v>
      </c>
      <c r="B253" s="161" t="s">
        <v>507</v>
      </c>
      <c r="C253" s="167" t="s">
        <v>505</v>
      </c>
      <c r="D253" s="133" t="s">
        <v>16</v>
      </c>
      <c r="E253" s="168" t="s">
        <v>506</v>
      </c>
      <c r="F253" s="164">
        <v>42286</v>
      </c>
      <c r="G253" s="155" t="s">
        <v>18</v>
      </c>
      <c r="H253" s="133">
        <v>1</v>
      </c>
      <c r="I253" s="169">
        <v>9100</v>
      </c>
      <c r="J253" s="155" t="s">
        <v>460</v>
      </c>
      <c r="K253" s="28"/>
      <c r="L253" s="145"/>
    </row>
    <row r="254" s="3" customFormat="1" ht="24.95" customHeight="1" spans="1:12">
      <c r="A254" s="16">
        <v>243</v>
      </c>
      <c r="B254" s="161" t="s">
        <v>508</v>
      </c>
      <c r="C254" s="167" t="s">
        <v>505</v>
      </c>
      <c r="D254" s="133" t="s">
        <v>16</v>
      </c>
      <c r="E254" s="168" t="s">
        <v>506</v>
      </c>
      <c r="F254" s="164">
        <v>42286</v>
      </c>
      <c r="G254" s="155" t="s">
        <v>18</v>
      </c>
      <c r="H254" s="133">
        <v>1</v>
      </c>
      <c r="I254" s="169">
        <v>9100</v>
      </c>
      <c r="J254" s="155" t="s">
        <v>460</v>
      </c>
      <c r="K254" s="28"/>
      <c r="L254" s="145"/>
    </row>
    <row r="255" s="3" customFormat="1" ht="24.95" customHeight="1" spans="1:12">
      <c r="A255" s="16">
        <v>244</v>
      </c>
      <c r="B255" s="161" t="s">
        <v>509</v>
      </c>
      <c r="C255" s="167" t="s">
        <v>510</v>
      </c>
      <c r="D255" s="133" t="s">
        <v>16</v>
      </c>
      <c r="E255" s="163" t="s">
        <v>511</v>
      </c>
      <c r="F255" s="164">
        <v>42286</v>
      </c>
      <c r="G255" s="155" t="s">
        <v>18</v>
      </c>
      <c r="H255" s="133">
        <v>1</v>
      </c>
      <c r="I255" s="169">
        <v>32500</v>
      </c>
      <c r="J255" s="155" t="s">
        <v>460</v>
      </c>
      <c r="K255" s="28"/>
      <c r="L255" s="145"/>
    </row>
    <row r="256" s="3" customFormat="1" ht="24.95" customHeight="1" spans="1:12">
      <c r="A256" s="16">
        <v>245</v>
      </c>
      <c r="B256" s="161" t="s">
        <v>512</v>
      </c>
      <c r="C256" s="167" t="s">
        <v>513</v>
      </c>
      <c r="D256" s="133" t="s">
        <v>16</v>
      </c>
      <c r="E256" s="163" t="s">
        <v>514</v>
      </c>
      <c r="F256" s="164">
        <v>42286</v>
      </c>
      <c r="G256" s="155" t="s">
        <v>18</v>
      </c>
      <c r="H256" s="133">
        <v>1</v>
      </c>
      <c r="I256" s="169">
        <v>5000</v>
      </c>
      <c r="J256" s="155" t="s">
        <v>460</v>
      </c>
      <c r="K256" s="28"/>
      <c r="L256" s="145"/>
    </row>
    <row r="257" s="3" customFormat="1" ht="24.95" customHeight="1" spans="1:12">
      <c r="A257" s="16">
        <v>246</v>
      </c>
      <c r="B257" s="161" t="s">
        <v>515</v>
      </c>
      <c r="C257" s="166" t="s">
        <v>29</v>
      </c>
      <c r="D257" s="133" t="s">
        <v>16</v>
      </c>
      <c r="E257" s="163" t="s">
        <v>516</v>
      </c>
      <c r="F257" s="164">
        <v>42247</v>
      </c>
      <c r="G257" s="155" t="s">
        <v>18</v>
      </c>
      <c r="H257" s="133">
        <v>1</v>
      </c>
      <c r="I257" s="169">
        <v>7850</v>
      </c>
      <c r="J257" s="155" t="s">
        <v>460</v>
      </c>
      <c r="K257" s="28"/>
      <c r="L257" s="145"/>
    </row>
    <row r="258" s="3" customFormat="1" ht="24.95" customHeight="1" spans="1:12">
      <c r="A258" s="16">
        <v>247</v>
      </c>
      <c r="B258" s="161" t="s">
        <v>517</v>
      </c>
      <c r="C258" s="166" t="s">
        <v>518</v>
      </c>
      <c r="D258" s="133" t="s">
        <v>16</v>
      </c>
      <c r="E258" s="163"/>
      <c r="F258" s="164">
        <v>42247</v>
      </c>
      <c r="G258" s="155" t="s">
        <v>18</v>
      </c>
      <c r="H258" s="133">
        <v>1</v>
      </c>
      <c r="I258" s="169">
        <v>3350</v>
      </c>
      <c r="J258" s="155" t="s">
        <v>460</v>
      </c>
      <c r="K258" s="28"/>
      <c r="L258" s="145"/>
    </row>
    <row r="259" s="3" customFormat="1" ht="24.95" customHeight="1" spans="1:12">
      <c r="A259" s="16">
        <v>248</v>
      </c>
      <c r="B259" s="161" t="s">
        <v>519</v>
      </c>
      <c r="C259" s="166" t="s">
        <v>518</v>
      </c>
      <c r="D259" s="133" t="s">
        <v>16</v>
      </c>
      <c r="E259" s="163"/>
      <c r="F259" s="164">
        <v>42247</v>
      </c>
      <c r="G259" s="155" t="s">
        <v>18</v>
      </c>
      <c r="H259" s="133">
        <v>1</v>
      </c>
      <c r="I259" s="169">
        <v>3350</v>
      </c>
      <c r="J259" s="155" t="s">
        <v>460</v>
      </c>
      <c r="K259" s="28"/>
      <c r="L259" s="145"/>
    </row>
    <row r="260" s="3" customFormat="1" ht="24.95" customHeight="1" spans="1:12">
      <c r="A260" s="16">
        <v>249</v>
      </c>
      <c r="B260" s="161" t="s">
        <v>520</v>
      </c>
      <c r="C260" s="166" t="s">
        <v>521</v>
      </c>
      <c r="D260" s="133" t="s">
        <v>16</v>
      </c>
      <c r="E260" s="155" t="s">
        <v>522</v>
      </c>
      <c r="F260" s="164">
        <v>42258</v>
      </c>
      <c r="G260" s="155" t="s">
        <v>18</v>
      </c>
      <c r="H260" s="133">
        <v>1</v>
      </c>
      <c r="I260" s="169">
        <v>6950</v>
      </c>
      <c r="J260" s="155" t="s">
        <v>460</v>
      </c>
      <c r="K260" s="28"/>
      <c r="L260" s="145"/>
    </row>
    <row r="261" s="3" customFormat="1" ht="24.95" customHeight="1" spans="1:12">
      <c r="A261" s="16">
        <v>250</v>
      </c>
      <c r="B261" s="161" t="s">
        <v>523</v>
      </c>
      <c r="C261" s="166" t="s">
        <v>521</v>
      </c>
      <c r="D261" s="133" t="s">
        <v>16</v>
      </c>
      <c r="E261" s="155" t="s">
        <v>524</v>
      </c>
      <c r="F261" s="164">
        <v>42258</v>
      </c>
      <c r="G261" s="155" t="s">
        <v>18</v>
      </c>
      <c r="H261" s="133">
        <v>1</v>
      </c>
      <c r="I261" s="169">
        <v>4950</v>
      </c>
      <c r="J261" s="155" t="s">
        <v>460</v>
      </c>
      <c r="K261" s="28"/>
      <c r="L261" s="145"/>
    </row>
    <row r="262" s="3" customFormat="1" ht="24.95" customHeight="1" spans="1:12">
      <c r="A262" s="16">
        <v>251</v>
      </c>
      <c r="B262" s="161" t="s">
        <v>525</v>
      </c>
      <c r="C262" s="167" t="s">
        <v>526</v>
      </c>
      <c r="D262" s="133" t="s">
        <v>16</v>
      </c>
      <c r="E262" s="155" t="s">
        <v>524</v>
      </c>
      <c r="F262" s="164">
        <v>42258</v>
      </c>
      <c r="G262" s="155" t="s">
        <v>18</v>
      </c>
      <c r="H262" s="133">
        <v>1</v>
      </c>
      <c r="I262" s="169">
        <v>4650</v>
      </c>
      <c r="J262" s="155" t="s">
        <v>460</v>
      </c>
      <c r="K262" s="28"/>
      <c r="L262" s="145"/>
    </row>
    <row r="263" s="3" customFormat="1" ht="24.95" customHeight="1" spans="1:12">
      <c r="A263" s="16">
        <v>252</v>
      </c>
      <c r="B263" s="161" t="s">
        <v>527</v>
      </c>
      <c r="C263" s="166" t="s">
        <v>29</v>
      </c>
      <c r="D263" s="133" t="s">
        <v>16</v>
      </c>
      <c r="E263" s="155" t="s">
        <v>528</v>
      </c>
      <c r="F263" s="164">
        <v>42270</v>
      </c>
      <c r="G263" s="155" t="s">
        <v>18</v>
      </c>
      <c r="H263" s="133">
        <v>1</v>
      </c>
      <c r="I263" s="169">
        <v>11860</v>
      </c>
      <c r="J263" s="155" t="s">
        <v>460</v>
      </c>
      <c r="K263" s="28"/>
      <c r="L263" s="145"/>
    </row>
    <row r="264" s="3" customFormat="1" ht="24.95" customHeight="1" spans="1:12">
      <c r="A264" s="16">
        <v>253</v>
      </c>
      <c r="B264" s="161" t="s">
        <v>529</v>
      </c>
      <c r="C264" s="166" t="s">
        <v>521</v>
      </c>
      <c r="D264" s="133" t="s">
        <v>16</v>
      </c>
      <c r="E264" s="155" t="s">
        <v>524</v>
      </c>
      <c r="F264" s="164">
        <v>42271</v>
      </c>
      <c r="G264" s="155" t="s">
        <v>18</v>
      </c>
      <c r="H264" s="133">
        <v>1</v>
      </c>
      <c r="I264" s="169">
        <v>4350</v>
      </c>
      <c r="J264" s="155" t="s">
        <v>460</v>
      </c>
      <c r="K264" s="28"/>
      <c r="L264" s="145"/>
    </row>
    <row r="265" s="3" customFormat="1" ht="24.95" customHeight="1" spans="1:12">
      <c r="A265" s="16">
        <v>254</v>
      </c>
      <c r="B265" s="161" t="s">
        <v>530</v>
      </c>
      <c r="C265" s="166" t="s">
        <v>521</v>
      </c>
      <c r="D265" s="133" t="s">
        <v>16</v>
      </c>
      <c r="E265" s="155" t="s">
        <v>524</v>
      </c>
      <c r="F265" s="164">
        <v>42271</v>
      </c>
      <c r="G265" s="155" t="s">
        <v>18</v>
      </c>
      <c r="H265" s="133">
        <v>1</v>
      </c>
      <c r="I265" s="169">
        <v>4900</v>
      </c>
      <c r="J265" s="155" t="s">
        <v>460</v>
      </c>
      <c r="K265" s="28"/>
      <c r="L265" s="145"/>
    </row>
    <row r="266" s="3" customFormat="1" ht="24.95" customHeight="1" spans="1:12">
      <c r="A266" s="16">
        <v>255</v>
      </c>
      <c r="B266" s="161" t="s">
        <v>531</v>
      </c>
      <c r="C266" s="166" t="s">
        <v>532</v>
      </c>
      <c r="D266" s="133" t="s">
        <v>16</v>
      </c>
      <c r="E266" s="155" t="s">
        <v>533</v>
      </c>
      <c r="F266" s="164">
        <v>42292</v>
      </c>
      <c r="G266" s="155" t="s">
        <v>18</v>
      </c>
      <c r="H266" s="133">
        <v>1</v>
      </c>
      <c r="I266" s="169">
        <v>9600</v>
      </c>
      <c r="J266" s="155" t="s">
        <v>460</v>
      </c>
      <c r="K266" s="28"/>
      <c r="L266" s="145"/>
    </row>
    <row r="267" s="3" customFormat="1" ht="24.95" customHeight="1" spans="1:12">
      <c r="A267" s="16">
        <v>256</v>
      </c>
      <c r="B267" s="161" t="s">
        <v>534</v>
      </c>
      <c r="C267" s="166" t="s">
        <v>521</v>
      </c>
      <c r="D267" s="133" t="s">
        <v>16</v>
      </c>
      <c r="E267" s="155" t="s">
        <v>522</v>
      </c>
      <c r="F267" s="164">
        <v>42317</v>
      </c>
      <c r="G267" s="155" t="s">
        <v>18</v>
      </c>
      <c r="H267" s="133">
        <v>1</v>
      </c>
      <c r="I267" s="169">
        <v>6950</v>
      </c>
      <c r="J267" s="155" t="s">
        <v>460</v>
      </c>
      <c r="K267" s="28"/>
      <c r="L267" s="145"/>
    </row>
    <row r="268" s="3" customFormat="1" ht="24.95" customHeight="1" spans="1:12">
      <c r="A268" s="16">
        <v>257</v>
      </c>
      <c r="B268" s="161" t="s">
        <v>535</v>
      </c>
      <c r="C268" s="166" t="s">
        <v>521</v>
      </c>
      <c r="D268" s="133" t="s">
        <v>16</v>
      </c>
      <c r="E268" s="155" t="s">
        <v>522</v>
      </c>
      <c r="F268" s="164">
        <v>42332</v>
      </c>
      <c r="G268" s="155" t="s">
        <v>18</v>
      </c>
      <c r="H268" s="133">
        <v>1</v>
      </c>
      <c r="I268" s="169">
        <v>6950</v>
      </c>
      <c r="J268" s="155" t="s">
        <v>460</v>
      </c>
      <c r="K268" s="28"/>
      <c r="L268" s="145"/>
    </row>
    <row r="269" s="3" customFormat="1" ht="24.95" customHeight="1" spans="1:12">
      <c r="A269" s="16">
        <v>258</v>
      </c>
      <c r="B269" s="161" t="s">
        <v>536</v>
      </c>
      <c r="C269" s="166" t="s">
        <v>29</v>
      </c>
      <c r="D269" s="133" t="s">
        <v>16</v>
      </c>
      <c r="E269" s="155" t="s">
        <v>516</v>
      </c>
      <c r="F269" s="164">
        <v>42247</v>
      </c>
      <c r="G269" s="155" t="s">
        <v>18</v>
      </c>
      <c r="H269" s="133">
        <v>1</v>
      </c>
      <c r="I269" s="169">
        <v>7850</v>
      </c>
      <c r="J269" s="155" t="s">
        <v>460</v>
      </c>
      <c r="K269" s="28"/>
      <c r="L269" s="145"/>
    </row>
    <row r="270" s="3" customFormat="1" ht="24.95" customHeight="1" spans="1:12">
      <c r="A270" s="16">
        <v>259</v>
      </c>
      <c r="B270" s="161" t="s">
        <v>537</v>
      </c>
      <c r="C270" s="166" t="s">
        <v>538</v>
      </c>
      <c r="D270" s="133" t="s">
        <v>16</v>
      </c>
      <c r="E270" s="155" t="s">
        <v>539</v>
      </c>
      <c r="F270" s="164">
        <v>42307</v>
      </c>
      <c r="G270" s="155" t="s">
        <v>18</v>
      </c>
      <c r="H270" s="133">
        <v>1</v>
      </c>
      <c r="I270" s="169">
        <v>5990</v>
      </c>
      <c r="J270" s="155" t="s">
        <v>460</v>
      </c>
      <c r="K270" s="28"/>
      <c r="L270" s="145"/>
    </row>
    <row r="271" s="3" customFormat="1" ht="24.95" customHeight="1" spans="1:12">
      <c r="A271" s="16">
        <v>260</v>
      </c>
      <c r="B271" s="161" t="s">
        <v>540</v>
      </c>
      <c r="C271" s="166" t="s">
        <v>538</v>
      </c>
      <c r="D271" s="133" t="s">
        <v>16</v>
      </c>
      <c r="E271" s="155" t="s">
        <v>539</v>
      </c>
      <c r="F271" s="164">
        <v>42307</v>
      </c>
      <c r="G271" s="155" t="s">
        <v>18</v>
      </c>
      <c r="H271" s="133">
        <v>1</v>
      </c>
      <c r="I271" s="169">
        <v>5990</v>
      </c>
      <c r="J271" s="155" t="s">
        <v>460</v>
      </c>
      <c r="K271" s="28"/>
      <c r="L271" s="145"/>
    </row>
    <row r="272" s="3" customFormat="1" ht="24.95" customHeight="1" spans="1:12">
      <c r="A272" s="16">
        <v>261</v>
      </c>
      <c r="B272" s="161" t="s">
        <v>541</v>
      </c>
      <c r="C272" s="167" t="s">
        <v>542</v>
      </c>
      <c r="D272" s="16" t="s">
        <v>16</v>
      </c>
      <c r="E272" s="171" t="s">
        <v>543</v>
      </c>
      <c r="F272" s="164">
        <v>42710</v>
      </c>
      <c r="G272" s="155" t="s">
        <v>18</v>
      </c>
      <c r="H272" s="133">
        <v>1</v>
      </c>
      <c r="I272" s="169">
        <v>2680</v>
      </c>
      <c r="J272" s="155" t="s">
        <v>460</v>
      </c>
      <c r="K272" s="28"/>
      <c r="L272" s="145"/>
    </row>
    <row r="273" s="3" customFormat="1" ht="24.95" customHeight="1" spans="1:12">
      <c r="A273" s="16">
        <v>262</v>
      </c>
      <c r="B273" s="161" t="s">
        <v>544</v>
      </c>
      <c r="C273" s="167" t="s">
        <v>542</v>
      </c>
      <c r="D273" s="16" t="s">
        <v>16</v>
      </c>
      <c r="E273" s="171" t="s">
        <v>543</v>
      </c>
      <c r="F273" s="164">
        <v>42710</v>
      </c>
      <c r="G273" s="155" t="s">
        <v>18</v>
      </c>
      <c r="H273" s="133">
        <v>1</v>
      </c>
      <c r="I273" s="169">
        <v>2680</v>
      </c>
      <c r="J273" s="155" t="s">
        <v>460</v>
      </c>
      <c r="K273" s="28"/>
      <c r="L273" s="145"/>
    </row>
    <row r="274" s="3" customFormat="1" ht="24.95" customHeight="1" spans="1:12">
      <c r="A274" s="16">
        <v>263</v>
      </c>
      <c r="B274" s="161" t="s">
        <v>545</v>
      </c>
      <c r="C274" s="167" t="s">
        <v>542</v>
      </c>
      <c r="D274" s="16" t="s">
        <v>16</v>
      </c>
      <c r="E274" s="171" t="s">
        <v>543</v>
      </c>
      <c r="F274" s="164">
        <v>42710</v>
      </c>
      <c r="G274" s="155" t="s">
        <v>18</v>
      </c>
      <c r="H274" s="133">
        <v>1</v>
      </c>
      <c r="I274" s="169">
        <v>2680</v>
      </c>
      <c r="J274" s="155" t="s">
        <v>460</v>
      </c>
      <c r="K274" s="28"/>
      <c r="L274" s="145"/>
    </row>
    <row r="275" s="3" customFormat="1" ht="24.95" customHeight="1" spans="1:12">
      <c r="A275" s="16">
        <v>264</v>
      </c>
      <c r="B275" s="161" t="s">
        <v>546</v>
      </c>
      <c r="C275" s="166" t="s">
        <v>547</v>
      </c>
      <c r="D275" s="133" t="s">
        <v>16</v>
      </c>
      <c r="E275" s="172" t="s">
        <v>548</v>
      </c>
      <c r="F275" s="164">
        <v>42710</v>
      </c>
      <c r="G275" s="163" t="s">
        <v>18</v>
      </c>
      <c r="H275" s="163">
        <v>1</v>
      </c>
      <c r="I275" s="169">
        <v>1580</v>
      </c>
      <c r="J275" s="155" t="s">
        <v>460</v>
      </c>
      <c r="K275" s="28"/>
      <c r="L275" s="65"/>
    </row>
    <row r="276" s="3" customFormat="1" ht="24.95" customHeight="1" spans="1:12">
      <c r="A276" s="16">
        <v>265</v>
      </c>
      <c r="B276" s="161" t="s">
        <v>549</v>
      </c>
      <c r="C276" s="166" t="s">
        <v>550</v>
      </c>
      <c r="D276" s="133" t="s">
        <v>16</v>
      </c>
      <c r="E276" s="172" t="s">
        <v>551</v>
      </c>
      <c r="F276" s="164">
        <v>42710</v>
      </c>
      <c r="G276" s="163" t="s">
        <v>18</v>
      </c>
      <c r="H276" s="163">
        <v>1</v>
      </c>
      <c r="I276" s="169">
        <v>1800</v>
      </c>
      <c r="J276" s="155" t="s">
        <v>460</v>
      </c>
      <c r="K276" s="28"/>
      <c r="L276" s="65"/>
    </row>
    <row r="277" s="3" customFormat="1" ht="24.95" customHeight="1" spans="1:12">
      <c r="A277" s="16">
        <v>266</v>
      </c>
      <c r="B277" s="161" t="s">
        <v>552</v>
      </c>
      <c r="C277" s="166" t="s">
        <v>553</v>
      </c>
      <c r="D277" s="133" t="s">
        <v>16</v>
      </c>
      <c r="E277" s="172" t="s">
        <v>554</v>
      </c>
      <c r="F277" s="164">
        <v>42710</v>
      </c>
      <c r="G277" s="163" t="s">
        <v>18</v>
      </c>
      <c r="H277" s="163">
        <v>1</v>
      </c>
      <c r="I277" s="169">
        <v>1980</v>
      </c>
      <c r="J277" s="155" t="s">
        <v>460</v>
      </c>
      <c r="K277" s="28"/>
      <c r="L277" s="65"/>
    </row>
    <row r="278" s="3" customFormat="1" ht="24.95" customHeight="1" spans="1:12">
      <c r="A278" s="16">
        <v>267</v>
      </c>
      <c r="B278" s="161" t="s">
        <v>555</v>
      </c>
      <c r="C278" s="167" t="s">
        <v>556</v>
      </c>
      <c r="D278" s="133" t="s">
        <v>16</v>
      </c>
      <c r="E278" s="172" t="s">
        <v>557</v>
      </c>
      <c r="F278" s="164">
        <v>42710</v>
      </c>
      <c r="G278" s="163" t="s">
        <v>18</v>
      </c>
      <c r="H278" s="163">
        <v>1</v>
      </c>
      <c r="I278" s="169">
        <v>2950</v>
      </c>
      <c r="J278" s="155" t="s">
        <v>460</v>
      </c>
      <c r="K278" s="28"/>
      <c r="L278" s="65"/>
    </row>
    <row r="279" s="3" customFormat="1" ht="24.95" customHeight="1" spans="1:12">
      <c r="A279" s="16">
        <v>268</v>
      </c>
      <c r="B279" s="161" t="s">
        <v>558</v>
      </c>
      <c r="C279" s="167" t="s">
        <v>559</v>
      </c>
      <c r="D279" s="133" t="s">
        <v>16</v>
      </c>
      <c r="E279" s="172" t="s">
        <v>560</v>
      </c>
      <c r="F279" s="164">
        <v>42710</v>
      </c>
      <c r="G279" s="163" t="s">
        <v>18</v>
      </c>
      <c r="H279" s="163">
        <v>1</v>
      </c>
      <c r="I279" s="169">
        <v>2350</v>
      </c>
      <c r="J279" s="155" t="s">
        <v>460</v>
      </c>
      <c r="K279" s="28"/>
      <c r="L279" s="145"/>
    </row>
    <row r="280" s="3" customFormat="1" ht="24.95" customHeight="1" spans="1:12">
      <c r="A280" s="16">
        <v>269</v>
      </c>
      <c r="B280" s="161" t="s">
        <v>561</v>
      </c>
      <c r="C280" s="167" t="s">
        <v>559</v>
      </c>
      <c r="D280" s="133" t="s">
        <v>16</v>
      </c>
      <c r="E280" s="172" t="s">
        <v>560</v>
      </c>
      <c r="F280" s="164">
        <v>42710</v>
      </c>
      <c r="G280" s="163" t="s">
        <v>18</v>
      </c>
      <c r="H280" s="163">
        <v>1</v>
      </c>
      <c r="I280" s="169">
        <v>2350</v>
      </c>
      <c r="J280" s="155" t="s">
        <v>460</v>
      </c>
      <c r="K280" s="28"/>
      <c r="L280" s="145"/>
    </row>
    <row r="281" s="3" customFormat="1" ht="24.95" customHeight="1" spans="1:12">
      <c r="A281" s="16">
        <v>270</v>
      </c>
      <c r="B281" s="161" t="s">
        <v>562</v>
      </c>
      <c r="C281" s="167" t="s">
        <v>559</v>
      </c>
      <c r="D281" s="133" t="s">
        <v>16</v>
      </c>
      <c r="E281" s="172" t="s">
        <v>560</v>
      </c>
      <c r="F281" s="164">
        <v>42710</v>
      </c>
      <c r="G281" s="163" t="s">
        <v>18</v>
      </c>
      <c r="H281" s="163">
        <v>1</v>
      </c>
      <c r="I281" s="169">
        <v>2350</v>
      </c>
      <c r="J281" s="155" t="s">
        <v>460</v>
      </c>
      <c r="K281" s="28"/>
      <c r="L281" s="145"/>
    </row>
    <row r="282" s="3" customFormat="1" ht="24.95" customHeight="1" spans="1:12">
      <c r="A282" s="16">
        <v>271</v>
      </c>
      <c r="B282" s="161" t="s">
        <v>563</v>
      </c>
      <c r="C282" s="167" t="s">
        <v>559</v>
      </c>
      <c r="D282" s="133" t="s">
        <v>16</v>
      </c>
      <c r="E282" s="172" t="s">
        <v>560</v>
      </c>
      <c r="F282" s="164">
        <v>42710</v>
      </c>
      <c r="G282" s="163" t="s">
        <v>18</v>
      </c>
      <c r="H282" s="163">
        <v>1</v>
      </c>
      <c r="I282" s="169">
        <v>2350</v>
      </c>
      <c r="J282" s="155" t="s">
        <v>460</v>
      </c>
      <c r="K282" s="28"/>
      <c r="L282" s="145"/>
    </row>
    <row r="283" s="3" customFormat="1" ht="24.95" customHeight="1" spans="1:12">
      <c r="A283" s="16">
        <v>272</v>
      </c>
      <c r="B283" s="161" t="s">
        <v>564</v>
      </c>
      <c r="C283" s="167" t="s">
        <v>559</v>
      </c>
      <c r="D283" s="133" t="s">
        <v>16</v>
      </c>
      <c r="E283" s="172" t="s">
        <v>565</v>
      </c>
      <c r="F283" s="164">
        <v>42710</v>
      </c>
      <c r="G283" s="163" t="s">
        <v>18</v>
      </c>
      <c r="H283" s="163">
        <v>1</v>
      </c>
      <c r="I283" s="169">
        <v>1980</v>
      </c>
      <c r="J283" s="155" t="s">
        <v>460</v>
      </c>
      <c r="K283" s="28"/>
      <c r="L283" s="145"/>
    </row>
    <row r="284" s="3" customFormat="1" ht="24.95" customHeight="1" spans="1:12">
      <c r="A284" s="16">
        <v>273</v>
      </c>
      <c r="B284" s="161" t="s">
        <v>566</v>
      </c>
      <c r="C284" s="167" t="s">
        <v>567</v>
      </c>
      <c r="D284" s="133" t="s">
        <v>16</v>
      </c>
      <c r="E284" s="172" t="s">
        <v>568</v>
      </c>
      <c r="F284" s="164">
        <v>42710</v>
      </c>
      <c r="G284" s="163" t="s">
        <v>18</v>
      </c>
      <c r="H284" s="163">
        <v>1</v>
      </c>
      <c r="I284" s="169">
        <v>3600</v>
      </c>
      <c r="J284" s="155" t="s">
        <v>460</v>
      </c>
      <c r="K284" s="28"/>
      <c r="L284" s="145"/>
    </row>
    <row r="285" s="3" customFormat="1" ht="24.95" customHeight="1" spans="1:12">
      <c r="A285" s="16">
        <v>274</v>
      </c>
      <c r="B285" s="161" t="s">
        <v>569</v>
      </c>
      <c r="C285" s="167" t="s">
        <v>567</v>
      </c>
      <c r="D285" s="133" t="s">
        <v>16</v>
      </c>
      <c r="E285" s="172" t="s">
        <v>568</v>
      </c>
      <c r="F285" s="164">
        <v>42710</v>
      </c>
      <c r="G285" s="163" t="s">
        <v>18</v>
      </c>
      <c r="H285" s="163">
        <v>1</v>
      </c>
      <c r="I285" s="169">
        <v>3600</v>
      </c>
      <c r="J285" s="155" t="s">
        <v>460</v>
      </c>
      <c r="K285" s="28"/>
      <c r="L285" s="145"/>
    </row>
    <row r="286" s="3" customFormat="1" ht="24.95" customHeight="1" spans="1:12">
      <c r="A286" s="16">
        <v>275</v>
      </c>
      <c r="B286" s="161" t="s">
        <v>570</v>
      </c>
      <c r="C286" s="166" t="s">
        <v>547</v>
      </c>
      <c r="D286" s="133" t="s">
        <v>16</v>
      </c>
      <c r="E286" s="172" t="s">
        <v>548</v>
      </c>
      <c r="F286" s="164">
        <v>42710</v>
      </c>
      <c r="G286" s="163" t="s">
        <v>18</v>
      </c>
      <c r="H286" s="163">
        <v>1</v>
      </c>
      <c r="I286" s="169">
        <v>1580</v>
      </c>
      <c r="J286" s="155" t="s">
        <v>460</v>
      </c>
      <c r="K286" s="28"/>
      <c r="L286" s="145"/>
    </row>
    <row r="287" s="3" customFormat="1" ht="24.95" customHeight="1" spans="1:12">
      <c r="A287" s="16">
        <v>276</v>
      </c>
      <c r="B287" s="153" t="s">
        <v>571</v>
      </c>
      <c r="C287" s="166" t="s">
        <v>572</v>
      </c>
      <c r="D287" s="133" t="s">
        <v>16</v>
      </c>
      <c r="E287" s="155" t="s">
        <v>573</v>
      </c>
      <c r="F287" s="156">
        <v>35431</v>
      </c>
      <c r="G287" s="163" t="s">
        <v>18</v>
      </c>
      <c r="H287" s="163">
        <v>1</v>
      </c>
      <c r="I287" s="169">
        <v>8600</v>
      </c>
      <c r="J287" s="155" t="s">
        <v>460</v>
      </c>
      <c r="K287" s="28"/>
      <c r="L287" s="145" t="s">
        <v>574</v>
      </c>
    </row>
    <row r="288" s="3" customFormat="1" ht="24.95" customHeight="1" spans="1:12">
      <c r="A288" s="16">
        <v>277</v>
      </c>
      <c r="B288" s="153" t="s">
        <v>575</v>
      </c>
      <c r="C288" s="166" t="s">
        <v>572</v>
      </c>
      <c r="D288" s="133" t="s">
        <v>16</v>
      </c>
      <c r="E288" s="155" t="s">
        <v>573</v>
      </c>
      <c r="F288" s="156">
        <v>35431</v>
      </c>
      <c r="G288" s="163" t="s">
        <v>18</v>
      </c>
      <c r="H288" s="163">
        <v>1</v>
      </c>
      <c r="I288" s="169">
        <v>8600</v>
      </c>
      <c r="J288" s="155" t="s">
        <v>460</v>
      </c>
      <c r="K288" s="28"/>
      <c r="L288" s="145" t="s">
        <v>574</v>
      </c>
    </row>
    <row r="289" s="3" customFormat="1" ht="24.95" customHeight="1" spans="1:12">
      <c r="A289" s="16">
        <v>278</v>
      </c>
      <c r="B289" s="153" t="s">
        <v>576</v>
      </c>
      <c r="C289" s="167" t="s">
        <v>577</v>
      </c>
      <c r="D289" s="133" t="s">
        <v>16</v>
      </c>
      <c r="E289" s="155" t="s">
        <v>578</v>
      </c>
      <c r="F289" s="156">
        <v>35431</v>
      </c>
      <c r="G289" s="155" t="s">
        <v>50</v>
      </c>
      <c r="H289" s="163">
        <v>1</v>
      </c>
      <c r="I289" s="169">
        <v>4750</v>
      </c>
      <c r="J289" s="155" t="s">
        <v>460</v>
      </c>
      <c r="K289" s="28"/>
      <c r="L289" s="145" t="s">
        <v>574</v>
      </c>
    </row>
    <row r="290" s="3" customFormat="1" ht="24.95" customHeight="1" spans="1:12">
      <c r="A290" s="16">
        <v>279</v>
      </c>
      <c r="B290" s="153" t="s">
        <v>579</v>
      </c>
      <c r="C290" s="166" t="s">
        <v>580</v>
      </c>
      <c r="D290" s="133" t="s">
        <v>16</v>
      </c>
      <c r="E290" s="155" t="s">
        <v>581</v>
      </c>
      <c r="F290" s="156">
        <v>35431</v>
      </c>
      <c r="G290" s="163" t="s">
        <v>18</v>
      </c>
      <c r="H290" s="163">
        <v>1</v>
      </c>
      <c r="I290" s="169">
        <v>9880</v>
      </c>
      <c r="J290" s="155" t="s">
        <v>460</v>
      </c>
      <c r="K290" s="28"/>
      <c r="L290" s="145" t="s">
        <v>574</v>
      </c>
    </row>
    <row r="291" s="3" customFormat="1" ht="24.95" customHeight="1" spans="1:12">
      <c r="A291" s="16">
        <v>280</v>
      </c>
      <c r="B291" s="153" t="s">
        <v>582</v>
      </c>
      <c r="C291" s="166" t="s">
        <v>583</v>
      </c>
      <c r="D291" s="133" t="s">
        <v>16</v>
      </c>
      <c r="E291" s="155"/>
      <c r="F291" s="156">
        <v>35431</v>
      </c>
      <c r="G291" s="163" t="s">
        <v>18</v>
      </c>
      <c r="H291" s="163">
        <v>1</v>
      </c>
      <c r="I291" s="169">
        <v>2780</v>
      </c>
      <c r="J291" s="155" t="s">
        <v>460</v>
      </c>
      <c r="K291" s="28"/>
      <c r="L291" s="145" t="s">
        <v>574</v>
      </c>
    </row>
    <row r="292" s="3" customFormat="1" ht="24.95" customHeight="1" spans="1:12">
      <c r="A292" s="16">
        <v>281</v>
      </c>
      <c r="B292" s="153" t="s">
        <v>584</v>
      </c>
      <c r="C292" s="166" t="s">
        <v>585</v>
      </c>
      <c r="D292" s="133" t="s">
        <v>16</v>
      </c>
      <c r="E292" s="155"/>
      <c r="F292" s="156">
        <v>35431</v>
      </c>
      <c r="G292" s="163" t="s">
        <v>18</v>
      </c>
      <c r="H292" s="163">
        <v>1</v>
      </c>
      <c r="I292" s="169">
        <v>5800</v>
      </c>
      <c r="J292" s="155" t="s">
        <v>460</v>
      </c>
      <c r="K292" s="28"/>
      <c r="L292" s="145" t="s">
        <v>574</v>
      </c>
    </row>
    <row r="293" s="3" customFormat="1" ht="24.95" customHeight="1" spans="1:12">
      <c r="A293" s="16">
        <v>282</v>
      </c>
      <c r="B293" s="153" t="s">
        <v>586</v>
      </c>
      <c r="C293" s="167" t="s">
        <v>587</v>
      </c>
      <c r="D293" s="133" t="s">
        <v>16</v>
      </c>
      <c r="E293" s="155"/>
      <c r="F293" s="156">
        <v>36161</v>
      </c>
      <c r="G293" s="163" t="s">
        <v>18</v>
      </c>
      <c r="H293" s="163">
        <v>1</v>
      </c>
      <c r="I293" s="169">
        <v>8500</v>
      </c>
      <c r="J293" s="155" t="s">
        <v>460</v>
      </c>
      <c r="K293" s="28"/>
      <c r="L293" s="145" t="s">
        <v>574</v>
      </c>
    </row>
    <row r="294" s="3" customFormat="1" ht="24.95" customHeight="1" spans="1:12">
      <c r="A294" s="16">
        <v>283</v>
      </c>
      <c r="B294" s="153" t="s">
        <v>588</v>
      </c>
      <c r="C294" s="166" t="s">
        <v>589</v>
      </c>
      <c r="D294" s="133" t="s">
        <v>16</v>
      </c>
      <c r="E294" s="155" t="s">
        <v>590</v>
      </c>
      <c r="F294" s="156">
        <v>36161</v>
      </c>
      <c r="G294" s="163" t="s">
        <v>18</v>
      </c>
      <c r="H294" s="163">
        <v>1</v>
      </c>
      <c r="I294" s="169">
        <v>9700</v>
      </c>
      <c r="J294" s="155" t="s">
        <v>460</v>
      </c>
      <c r="K294" s="28"/>
      <c r="L294" s="145" t="s">
        <v>574</v>
      </c>
    </row>
    <row r="295" s="3" customFormat="1" ht="24.95" customHeight="1" spans="1:12">
      <c r="A295" s="16">
        <v>284</v>
      </c>
      <c r="B295" s="153" t="s">
        <v>591</v>
      </c>
      <c r="C295" s="166" t="s">
        <v>589</v>
      </c>
      <c r="D295" s="133" t="s">
        <v>16</v>
      </c>
      <c r="E295" s="155" t="s">
        <v>573</v>
      </c>
      <c r="F295" s="156">
        <v>36161</v>
      </c>
      <c r="G295" s="163" t="s">
        <v>18</v>
      </c>
      <c r="H295" s="163">
        <v>1</v>
      </c>
      <c r="I295" s="169">
        <v>4600</v>
      </c>
      <c r="J295" s="155" t="s">
        <v>460</v>
      </c>
      <c r="K295" s="28"/>
      <c r="L295" s="145" t="s">
        <v>574</v>
      </c>
    </row>
    <row r="296" s="3" customFormat="1" ht="24.95" customHeight="1" spans="1:12">
      <c r="A296" s="16">
        <v>285</v>
      </c>
      <c r="B296" s="153" t="s">
        <v>592</v>
      </c>
      <c r="C296" s="166" t="s">
        <v>589</v>
      </c>
      <c r="D296" s="133" t="s">
        <v>16</v>
      </c>
      <c r="E296" s="155" t="s">
        <v>573</v>
      </c>
      <c r="F296" s="156">
        <v>36161</v>
      </c>
      <c r="G296" s="163" t="s">
        <v>18</v>
      </c>
      <c r="H296" s="163">
        <v>1</v>
      </c>
      <c r="I296" s="169">
        <v>4600</v>
      </c>
      <c r="J296" s="155" t="s">
        <v>460</v>
      </c>
      <c r="K296" s="28"/>
      <c r="L296" s="145" t="s">
        <v>574</v>
      </c>
    </row>
    <row r="297" s="3" customFormat="1" ht="24.95" customHeight="1" spans="1:12">
      <c r="A297" s="16">
        <v>286</v>
      </c>
      <c r="B297" s="40" t="s">
        <v>593</v>
      </c>
      <c r="C297" s="40" t="s">
        <v>594</v>
      </c>
      <c r="D297" s="133" t="s">
        <v>16</v>
      </c>
      <c r="E297" s="155"/>
      <c r="F297" s="164">
        <v>41268</v>
      </c>
      <c r="G297" s="155" t="s">
        <v>82</v>
      </c>
      <c r="H297" s="163">
        <v>1</v>
      </c>
      <c r="I297" s="169">
        <v>6110</v>
      </c>
      <c r="J297" s="155" t="s">
        <v>460</v>
      </c>
      <c r="K297" s="28"/>
      <c r="L297" s="145"/>
    </row>
    <row r="298" s="3" customFormat="1" ht="24.95" customHeight="1" spans="1:12">
      <c r="A298" s="16">
        <v>287</v>
      </c>
      <c r="B298" s="40" t="s">
        <v>595</v>
      </c>
      <c r="C298" s="40" t="s">
        <v>596</v>
      </c>
      <c r="D298" s="133" t="s">
        <v>16</v>
      </c>
      <c r="E298" s="133"/>
      <c r="F298" s="164">
        <v>41268</v>
      </c>
      <c r="G298" s="155" t="s">
        <v>82</v>
      </c>
      <c r="H298" s="163">
        <v>1</v>
      </c>
      <c r="I298" s="169">
        <v>8000</v>
      </c>
      <c r="J298" s="155" t="s">
        <v>460</v>
      </c>
      <c r="K298" s="28"/>
      <c r="L298" s="145"/>
    </row>
    <row r="299" s="3" customFormat="1" ht="24.95" customHeight="1" spans="1:12">
      <c r="A299" s="16">
        <v>288</v>
      </c>
      <c r="B299" s="161" t="s">
        <v>597</v>
      </c>
      <c r="C299" s="165" t="s">
        <v>598</v>
      </c>
      <c r="D299" s="26" t="s">
        <v>16</v>
      </c>
      <c r="E299" s="154" t="s">
        <v>599</v>
      </c>
      <c r="F299" s="173">
        <v>42513</v>
      </c>
      <c r="G299" s="174" t="s">
        <v>18</v>
      </c>
      <c r="H299" s="174">
        <v>1</v>
      </c>
      <c r="I299" s="177">
        <v>4600</v>
      </c>
      <c r="J299" s="154" t="s">
        <v>460</v>
      </c>
      <c r="K299" s="28"/>
      <c r="L299" s="178"/>
    </row>
    <row r="300" s="3" customFormat="1" ht="24.95" customHeight="1" spans="1:12">
      <c r="A300" s="16">
        <v>289</v>
      </c>
      <c r="B300" s="161" t="s">
        <v>600</v>
      </c>
      <c r="C300" s="165" t="s">
        <v>598</v>
      </c>
      <c r="D300" s="26" t="s">
        <v>16</v>
      </c>
      <c r="E300" s="154" t="s">
        <v>601</v>
      </c>
      <c r="F300" s="173">
        <v>42513</v>
      </c>
      <c r="G300" s="174" t="s">
        <v>18</v>
      </c>
      <c r="H300" s="174">
        <v>1</v>
      </c>
      <c r="I300" s="177">
        <v>4300</v>
      </c>
      <c r="J300" s="166" t="s">
        <v>460</v>
      </c>
      <c r="K300" s="28"/>
      <c r="L300" s="178"/>
    </row>
    <row r="301" s="3" customFormat="1" ht="24.95" customHeight="1" spans="1:12">
      <c r="A301" s="16">
        <v>290</v>
      </c>
      <c r="B301" s="161" t="s">
        <v>602</v>
      </c>
      <c r="C301" s="165" t="s">
        <v>598</v>
      </c>
      <c r="D301" s="26" t="s">
        <v>16</v>
      </c>
      <c r="E301" s="154" t="s">
        <v>524</v>
      </c>
      <c r="F301" s="173">
        <v>42510</v>
      </c>
      <c r="G301" s="174" t="s">
        <v>18</v>
      </c>
      <c r="H301" s="174">
        <v>1</v>
      </c>
      <c r="I301" s="177">
        <v>4380</v>
      </c>
      <c r="J301" s="26" t="s">
        <v>460</v>
      </c>
      <c r="K301" s="28"/>
      <c r="L301" s="178"/>
    </row>
    <row r="302" s="3" customFormat="1" ht="24.95" customHeight="1" spans="1:12">
      <c r="A302" s="16">
        <v>291</v>
      </c>
      <c r="B302" s="161" t="s">
        <v>603</v>
      </c>
      <c r="C302" s="165" t="s">
        <v>598</v>
      </c>
      <c r="D302" s="26" t="s">
        <v>16</v>
      </c>
      <c r="E302" s="154" t="s">
        <v>604</v>
      </c>
      <c r="F302" s="173">
        <v>42510</v>
      </c>
      <c r="G302" s="174" t="s">
        <v>18</v>
      </c>
      <c r="H302" s="174">
        <v>1</v>
      </c>
      <c r="I302" s="177">
        <v>6350</v>
      </c>
      <c r="J302" s="26" t="s">
        <v>460</v>
      </c>
      <c r="K302" s="28"/>
      <c r="L302" s="178"/>
    </row>
    <row r="303" s="3" customFormat="1" ht="24.95" customHeight="1" spans="1:12">
      <c r="A303" s="16">
        <v>292</v>
      </c>
      <c r="B303" s="161" t="s">
        <v>605</v>
      </c>
      <c r="C303" s="165" t="s">
        <v>56</v>
      </c>
      <c r="D303" s="26" t="s">
        <v>16</v>
      </c>
      <c r="E303" s="154" t="s">
        <v>606</v>
      </c>
      <c r="F303" s="173">
        <v>42510</v>
      </c>
      <c r="G303" s="174" t="s">
        <v>18</v>
      </c>
      <c r="H303" s="174">
        <v>1</v>
      </c>
      <c r="I303" s="177">
        <v>2550</v>
      </c>
      <c r="J303" s="26" t="s">
        <v>460</v>
      </c>
      <c r="K303" s="28"/>
      <c r="L303" s="178"/>
    </row>
    <row r="304" s="3" customFormat="1" ht="24.95" customHeight="1" spans="1:12">
      <c r="A304" s="16">
        <v>293</v>
      </c>
      <c r="B304" s="161" t="s">
        <v>607</v>
      </c>
      <c r="C304" s="165" t="s">
        <v>608</v>
      </c>
      <c r="D304" s="26" t="s">
        <v>16</v>
      </c>
      <c r="E304" s="154" t="s">
        <v>609</v>
      </c>
      <c r="F304" s="173">
        <v>42510</v>
      </c>
      <c r="G304" s="174" t="s">
        <v>18</v>
      </c>
      <c r="H304" s="174">
        <v>1</v>
      </c>
      <c r="I304" s="177">
        <v>7800</v>
      </c>
      <c r="J304" s="26" t="s">
        <v>460</v>
      </c>
      <c r="K304" s="28"/>
      <c r="L304" s="178"/>
    </row>
    <row r="305" s="3" customFormat="1" ht="24.95" customHeight="1" spans="1:12">
      <c r="A305" s="16">
        <v>294</v>
      </c>
      <c r="B305" s="161" t="s">
        <v>610</v>
      </c>
      <c r="C305" s="167" t="s">
        <v>611</v>
      </c>
      <c r="D305" s="133" t="s">
        <v>16</v>
      </c>
      <c r="E305" s="155" t="s">
        <v>612</v>
      </c>
      <c r="F305" s="164">
        <v>42439</v>
      </c>
      <c r="G305" s="155" t="s">
        <v>18</v>
      </c>
      <c r="H305" s="133">
        <v>1</v>
      </c>
      <c r="I305" s="169">
        <v>4000</v>
      </c>
      <c r="J305" s="26" t="s">
        <v>460</v>
      </c>
      <c r="K305" s="28"/>
      <c r="L305" s="65"/>
    </row>
    <row r="306" s="3" customFormat="1" ht="24.95" customHeight="1" spans="1:12">
      <c r="A306" s="16">
        <v>295</v>
      </c>
      <c r="B306" s="161" t="s">
        <v>613</v>
      </c>
      <c r="C306" s="167" t="s">
        <v>614</v>
      </c>
      <c r="D306" s="133" t="s">
        <v>16</v>
      </c>
      <c r="E306" s="155" t="s">
        <v>615</v>
      </c>
      <c r="F306" s="164">
        <v>42494</v>
      </c>
      <c r="G306" s="133" t="s">
        <v>50</v>
      </c>
      <c r="H306" s="133">
        <v>1</v>
      </c>
      <c r="I306" s="169">
        <v>2350</v>
      </c>
      <c r="J306" s="26" t="s">
        <v>460</v>
      </c>
      <c r="K306" s="28"/>
      <c r="L306" s="65"/>
    </row>
    <row r="307" s="3" customFormat="1" ht="24.95" customHeight="1" spans="1:12">
      <c r="A307" s="16">
        <v>296</v>
      </c>
      <c r="B307" s="161" t="s">
        <v>616</v>
      </c>
      <c r="C307" s="167" t="s">
        <v>614</v>
      </c>
      <c r="D307" s="133" t="s">
        <v>16</v>
      </c>
      <c r="E307" s="155" t="s">
        <v>615</v>
      </c>
      <c r="F307" s="164">
        <v>42494</v>
      </c>
      <c r="G307" s="133" t="s">
        <v>50</v>
      </c>
      <c r="H307" s="133">
        <v>1</v>
      </c>
      <c r="I307" s="169">
        <v>2350</v>
      </c>
      <c r="J307" s="26" t="s">
        <v>460</v>
      </c>
      <c r="K307" s="28"/>
      <c r="L307" s="65"/>
    </row>
    <row r="308" s="3" customFormat="1" ht="24.95" customHeight="1" spans="1:12">
      <c r="A308" s="16">
        <v>297</v>
      </c>
      <c r="B308" s="161" t="s">
        <v>617</v>
      </c>
      <c r="C308" s="165" t="s">
        <v>598</v>
      </c>
      <c r="D308" s="26" t="s">
        <v>16</v>
      </c>
      <c r="E308" s="154" t="s">
        <v>524</v>
      </c>
      <c r="F308" s="173">
        <v>42509</v>
      </c>
      <c r="G308" s="174" t="s">
        <v>18</v>
      </c>
      <c r="H308" s="174">
        <v>1</v>
      </c>
      <c r="I308" s="177">
        <v>4380</v>
      </c>
      <c r="J308" s="26" t="s">
        <v>460</v>
      </c>
      <c r="K308" s="28"/>
      <c r="L308" s="178"/>
    </row>
    <row r="309" s="3" customFormat="1" ht="24.95" customHeight="1" spans="1:12">
      <c r="A309" s="16">
        <v>298</v>
      </c>
      <c r="B309" s="161" t="s">
        <v>618</v>
      </c>
      <c r="C309" s="165" t="s">
        <v>598</v>
      </c>
      <c r="D309" s="26" t="s">
        <v>16</v>
      </c>
      <c r="E309" s="154" t="s">
        <v>524</v>
      </c>
      <c r="F309" s="173">
        <v>42509</v>
      </c>
      <c r="G309" s="174" t="s">
        <v>18</v>
      </c>
      <c r="H309" s="174">
        <v>1</v>
      </c>
      <c r="I309" s="177">
        <v>4380</v>
      </c>
      <c r="J309" s="26" t="s">
        <v>460</v>
      </c>
      <c r="K309" s="28"/>
      <c r="L309" s="178"/>
    </row>
    <row r="310" s="3" customFormat="1" ht="24.95" customHeight="1" spans="1:12">
      <c r="A310" s="16">
        <v>299</v>
      </c>
      <c r="B310" s="161" t="s">
        <v>619</v>
      </c>
      <c r="C310" s="165" t="s">
        <v>598</v>
      </c>
      <c r="D310" s="26" t="s">
        <v>16</v>
      </c>
      <c r="E310" s="154" t="s">
        <v>604</v>
      </c>
      <c r="F310" s="173">
        <v>42509</v>
      </c>
      <c r="G310" s="174" t="s">
        <v>18</v>
      </c>
      <c r="H310" s="174">
        <v>1</v>
      </c>
      <c r="I310" s="177">
        <v>6350</v>
      </c>
      <c r="J310" s="26" t="s">
        <v>460</v>
      </c>
      <c r="K310" s="28"/>
      <c r="L310" s="178"/>
    </row>
    <row r="311" s="3" customFormat="1" ht="24.95" customHeight="1" spans="1:12">
      <c r="A311" s="16">
        <v>300</v>
      </c>
      <c r="B311" s="161" t="s">
        <v>620</v>
      </c>
      <c r="C311" s="165" t="s">
        <v>608</v>
      </c>
      <c r="D311" s="26" t="s">
        <v>16</v>
      </c>
      <c r="E311" s="154" t="s">
        <v>621</v>
      </c>
      <c r="F311" s="173">
        <v>42509</v>
      </c>
      <c r="G311" s="174" t="s">
        <v>18</v>
      </c>
      <c r="H311" s="174">
        <v>1</v>
      </c>
      <c r="I311" s="177">
        <v>4980</v>
      </c>
      <c r="J311" s="26" t="s">
        <v>460</v>
      </c>
      <c r="K311" s="28"/>
      <c r="L311" s="178"/>
    </row>
    <row r="312" s="3" customFormat="1" ht="24.95" customHeight="1" spans="1:12">
      <c r="A312" s="16">
        <v>301</v>
      </c>
      <c r="B312" s="161" t="s">
        <v>622</v>
      </c>
      <c r="C312" s="165" t="s">
        <v>623</v>
      </c>
      <c r="D312" s="26" t="s">
        <v>16</v>
      </c>
      <c r="E312" s="154">
        <v>1800</v>
      </c>
      <c r="F312" s="173">
        <v>42509</v>
      </c>
      <c r="G312" s="174" t="s">
        <v>18</v>
      </c>
      <c r="H312" s="174">
        <v>1</v>
      </c>
      <c r="I312" s="177">
        <v>4900</v>
      </c>
      <c r="J312" s="26" t="s">
        <v>460</v>
      </c>
      <c r="K312" s="28"/>
      <c r="L312" s="178"/>
    </row>
    <row r="313" s="3" customFormat="1" ht="24.95" customHeight="1" spans="1:12">
      <c r="A313" s="16">
        <v>302</v>
      </c>
      <c r="B313" s="161" t="s">
        <v>624</v>
      </c>
      <c r="C313" s="165" t="s">
        <v>56</v>
      </c>
      <c r="D313" s="26" t="s">
        <v>16</v>
      </c>
      <c r="E313" s="154" t="s">
        <v>606</v>
      </c>
      <c r="F313" s="173">
        <v>42509</v>
      </c>
      <c r="G313" s="174" t="s">
        <v>18</v>
      </c>
      <c r="H313" s="174">
        <v>1</v>
      </c>
      <c r="I313" s="177">
        <v>2550</v>
      </c>
      <c r="J313" s="26" t="s">
        <v>460</v>
      </c>
      <c r="K313" s="28"/>
      <c r="L313" s="178"/>
    </row>
    <row r="314" s="3" customFormat="1" ht="24.95" customHeight="1" spans="1:12">
      <c r="A314" s="16">
        <v>303</v>
      </c>
      <c r="B314" s="161" t="s">
        <v>625</v>
      </c>
      <c r="C314" s="165" t="s">
        <v>608</v>
      </c>
      <c r="D314" s="26" t="s">
        <v>16</v>
      </c>
      <c r="E314" s="154" t="s">
        <v>621</v>
      </c>
      <c r="F314" s="173">
        <v>42509</v>
      </c>
      <c r="G314" s="174" t="s">
        <v>18</v>
      </c>
      <c r="H314" s="174">
        <v>1</v>
      </c>
      <c r="I314" s="177">
        <v>4980</v>
      </c>
      <c r="J314" s="26" t="s">
        <v>460</v>
      </c>
      <c r="K314" s="28"/>
      <c r="L314" s="178"/>
    </row>
    <row r="315" s="5" customFormat="1" ht="24.95" customHeight="1" spans="1:11">
      <c r="A315" s="16">
        <v>304</v>
      </c>
      <c r="B315" s="175" t="s">
        <v>626</v>
      </c>
      <c r="C315" s="176" t="s">
        <v>476</v>
      </c>
      <c r="D315" s="95" t="s">
        <v>16</v>
      </c>
      <c r="E315" s="52"/>
      <c r="F315" s="29">
        <v>41857</v>
      </c>
      <c r="G315" s="16" t="s">
        <v>18</v>
      </c>
      <c r="H315" s="131">
        <v>1</v>
      </c>
      <c r="I315" s="179">
        <v>5980</v>
      </c>
      <c r="J315" s="176" t="s">
        <v>460</v>
      </c>
      <c r="K315" s="28" t="s">
        <v>627</v>
      </c>
    </row>
    <row r="316" s="4" customFormat="1" ht="24.95" customHeight="1" spans="1:11">
      <c r="A316" s="16">
        <v>305</v>
      </c>
      <c r="B316" s="175" t="s">
        <v>628</v>
      </c>
      <c r="C316" s="176" t="s">
        <v>598</v>
      </c>
      <c r="D316" s="95" t="s">
        <v>16</v>
      </c>
      <c r="E316" s="24"/>
      <c r="F316" s="23">
        <v>42509</v>
      </c>
      <c r="G316" s="16" t="s">
        <v>18</v>
      </c>
      <c r="H316" s="131">
        <v>1</v>
      </c>
      <c r="I316" s="179">
        <v>4380</v>
      </c>
      <c r="J316" s="176" t="s">
        <v>460</v>
      </c>
      <c r="K316" s="28" t="s">
        <v>627</v>
      </c>
    </row>
    <row r="317" s="4" customFormat="1" ht="24.95" customHeight="1" spans="1:11">
      <c r="A317" s="16">
        <v>306</v>
      </c>
      <c r="B317" s="175" t="s">
        <v>629</v>
      </c>
      <c r="C317" s="176" t="s">
        <v>598</v>
      </c>
      <c r="D317" s="95" t="s">
        <v>16</v>
      </c>
      <c r="E317" s="24"/>
      <c r="F317" s="23">
        <v>42710</v>
      </c>
      <c r="G317" s="16" t="s">
        <v>18</v>
      </c>
      <c r="H317" s="131">
        <v>1</v>
      </c>
      <c r="I317" s="179">
        <v>3900</v>
      </c>
      <c r="J317" s="176" t="s">
        <v>460</v>
      </c>
      <c r="K317" s="28" t="s">
        <v>627</v>
      </c>
    </row>
    <row r="318" s="4" customFormat="1" ht="24.95" customHeight="1" spans="1:11">
      <c r="A318" s="16">
        <v>307</v>
      </c>
      <c r="B318" s="175" t="s">
        <v>630</v>
      </c>
      <c r="C318" s="176" t="s">
        <v>631</v>
      </c>
      <c r="D318" s="95" t="s">
        <v>16</v>
      </c>
      <c r="E318" s="24"/>
      <c r="F318" s="23">
        <v>42710</v>
      </c>
      <c r="G318" s="16" t="s">
        <v>18</v>
      </c>
      <c r="H318" s="131">
        <v>1</v>
      </c>
      <c r="I318" s="179">
        <v>4680</v>
      </c>
      <c r="J318" s="176" t="s">
        <v>460</v>
      </c>
      <c r="K318" s="28" t="s">
        <v>627</v>
      </c>
    </row>
    <row r="319" s="5" customFormat="1" ht="24.95" customHeight="1" spans="1:11">
      <c r="A319" s="16">
        <v>308</v>
      </c>
      <c r="B319" s="175" t="s">
        <v>632</v>
      </c>
      <c r="C319" s="176" t="s">
        <v>623</v>
      </c>
      <c r="D319" s="95" t="s">
        <v>16</v>
      </c>
      <c r="E319" s="98"/>
      <c r="F319" s="23">
        <v>42710</v>
      </c>
      <c r="G319" s="16" t="s">
        <v>18</v>
      </c>
      <c r="H319" s="131">
        <v>1</v>
      </c>
      <c r="I319" s="179">
        <v>24300</v>
      </c>
      <c r="J319" s="176" t="s">
        <v>460</v>
      </c>
      <c r="K319" s="28" t="s">
        <v>627</v>
      </c>
    </row>
    <row r="320" s="4" customFormat="1" ht="24.95" customHeight="1" spans="1:11">
      <c r="A320" s="16">
        <v>309</v>
      </c>
      <c r="B320" s="175" t="s">
        <v>633</v>
      </c>
      <c r="C320" s="176" t="s">
        <v>598</v>
      </c>
      <c r="D320" s="95" t="s">
        <v>16</v>
      </c>
      <c r="E320" s="26"/>
      <c r="F320" s="23">
        <v>42710</v>
      </c>
      <c r="G320" s="16" t="s">
        <v>18</v>
      </c>
      <c r="H320" s="131">
        <v>1</v>
      </c>
      <c r="I320" s="179">
        <v>5500</v>
      </c>
      <c r="J320" s="176" t="s">
        <v>460</v>
      </c>
      <c r="K320" s="28" t="s">
        <v>627</v>
      </c>
    </row>
    <row r="321" s="7" customFormat="1" ht="26.25" customHeight="1" spans="1:16">
      <c r="A321" s="16">
        <v>310</v>
      </c>
      <c r="B321" s="175" t="s">
        <v>634</v>
      </c>
      <c r="C321" s="176" t="s">
        <v>635</v>
      </c>
      <c r="D321" s="95" t="s">
        <v>16</v>
      </c>
      <c r="E321" s="122"/>
      <c r="F321" s="23">
        <v>42710</v>
      </c>
      <c r="G321" s="16" t="s">
        <v>18</v>
      </c>
      <c r="H321" s="131">
        <v>1</v>
      </c>
      <c r="I321" s="179">
        <v>1900</v>
      </c>
      <c r="J321" s="176" t="s">
        <v>460</v>
      </c>
      <c r="K321" s="28" t="s">
        <v>627</v>
      </c>
      <c r="O321" s="180"/>
      <c r="P321" s="180"/>
    </row>
    <row r="322" s="8" customFormat="1" ht="26.25" customHeight="1" spans="1:16">
      <c r="A322" s="16">
        <v>311</v>
      </c>
      <c r="B322" s="175" t="s">
        <v>636</v>
      </c>
      <c r="C322" s="176" t="s">
        <v>635</v>
      </c>
      <c r="D322" s="95" t="s">
        <v>16</v>
      </c>
      <c r="E322" s="122"/>
      <c r="F322" s="23">
        <v>42710</v>
      </c>
      <c r="G322" s="16" t="s">
        <v>18</v>
      </c>
      <c r="H322" s="131">
        <v>1</v>
      </c>
      <c r="I322" s="179">
        <v>1900</v>
      </c>
      <c r="J322" s="176" t="s">
        <v>460</v>
      </c>
      <c r="K322" s="28" t="s">
        <v>627</v>
      </c>
      <c r="P322" s="181"/>
    </row>
    <row r="323" s="4" customFormat="1" ht="24" customHeight="1" spans="1:11">
      <c r="A323" s="16">
        <v>312</v>
      </c>
      <c r="B323" s="175" t="s">
        <v>637</v>
      </c>
      <c r="C323" s="176" t="s">
        <v>638</v>
      </c>
      <c r="D323" s="95" t="s">
        <v>16</v>
      </c>
      <c r="E323" s="139"/>
      <c r="F323" s="23">
        <v>42710</v>
      </c>
      <c r="G323" s="16" t="s">
        <v>18</v>
      </c>
      <c r="H323" s="131">
        <v>1</v>
      </c>
      <c r="I323" s="179">
        <v>3850</v>
      </c>
      <c r="J323" s="176" t="s">
        <v>460</v>
      </c>
      <c r="K323" s="28" t="s">
        <v>627</v>
      </c>
    </row>
    <row r="324" s="6" customFormat="1" ht="24" customHeight="1" spans="1:11">
      <c r="A324" s="16">
        <v>313</v>
      </c>
      <c r="B324" s="175" t="s">
        <v>639</v>
      </c>
      <c r="C324" s="176" t="s">
        <v>608</v>
      </c>
      <c r="D324" s="95" t="s">
        <v>16</v>
      </c>
      <c r="E324" s="33"/>
      <c r="F324" s="23">
        <v>42710</v>
      </c>
      <c r="G324" s="16" t="s">
        <v>18</v>
      </c>
      <c r="H324" s="131">
        <v>1</v>
      </c>
      <c r="I324" s="179">
        <v>5980</v>
      </c>
      <c r="J324" s="176" t="s">
        <v>460</v>
      </c>
      <c r="K324" s="28" t="s">
        <v>627</v>
      </c>
    </row>
    <row r="325" s="4" customFormat="1" ht="25" customHeight="1" spans="1:11">
      <c r="A325" s="16">
        <v>314</v>
      </c>
      <c r="B325" s="175" t="s">
        <v>640</v>
      </c>
      <c r="C325" s="176" t="s">
        <v>641</v>
      </c>
      <c r="D325" s="95" t="s">
        <v>16</v>
      </c>
      <c r="E325" s="139"/>
      <c r="F325" s="23">
        <v>42710</v>
      </c>
      <c r="G325" s="16" t="s">
        <v>18</v>
      </c>
      <c r="H325" s="131">
        <v>1</v>
      </c>
      <c r="I325" s="179">
        <v>2960</v>
      </c>
      <c r="J325" s="176" t="s">
        <v>460</v>
      </c>
      <c r="K325" s="28" t="s">
        <v>627</v>
      </c>
    </row>
    <row r="326" s="4" customFormat="1" ht="26.5" customHeight="1" spans="1:11">
      <c r="A326" s="16">
        <v>315</v>
      </c>
      <c r="B326" s="175" t="s">
        <v>642</v>
      </c>
      <c r="C326" s="176" t="s">
        <v>598</v>
      </c>
      <c r="D326" s="95" t="s">
        <v>16</v>
      </c>
      <c r="E326" s="139"/>
      <c r="F326" s="23">
        <v>42710</v>
      </c>
      <c r="G326" s="16" t="s">
        <v>18</v>
      </c>
      <c r="H326" s="131">
        <v>1</v>
      </c>
      <c r="I326" s="179">
        <v>3900</v>
      </c>
      <c r="J326" s="176" t="s">
        <v>460</v>
      </c>
      <c r="K326" s="28" t="s">
        <v>627</v>
      </c>
    </row>
    <row r="327" s="4" customFormat="1" ht="26.5" customHeight="1" spans="1:11">
      <c r="A327" s="16">
        <v>316</v>
      </c>
      <c r="B327" s="175" t="s">
        <v>643</v>
      </c>
      <c r="C327" s="176" t="s">
        <v>598</v>
      </c>
      <c r="D327" s="95" t="s">
        <v>16</v>
      </c>
      <c r="E327" s="139"/>
      <c r="F327" s="23">
        <v>42710</v>
      </c>
      <c r="G327" s="16" t="s">
        <v>18</v>
      </c>
      <c r="H327" s="131">
        <v>1</v>
      </c>
      <c r="I327" s="179">
        <v>3900</v>
      </c>
      <c r="J327" s="176" t="s">
        <v>460</v>
      </c>
      <c r="K327" s="28" t="s">
        <v>627</v>
      </c>
    </row>
    <row r="328" s="4" customFormat="1" ht="26.5" customHeight="1" spans="1:11">
      <c r="A328" s="16">
        <v>317</v>
      </c>
      <c r="B328" s="175" t="s">
        <v>644</v>
      </c>
      <c r="C328" s="176" t="s">
        <v>598</v>
      </c>
      <c r="D328" s="95" t="s">
        <v>16</v>
      </c>
      <c r="E328" s="139"/>
      <c r="F328" s="23">
        <v>42710</v>
      </c>
      <c r="G328" s="16" t="s">
        <v>18</v>
      </c>
      <c r="H328" s="131">
        <v>1</v>
      </c>
      <c r="I328" s="179">
        <v>5500</v>
      </c>
      <c r="J328" s="176" t="s">
        <v>460</v>
      </c>
      <c r="K328" s="28" t="s">
        <v>627</v>
      </c>
    </row>
    <row r="329" s="4" customFormat="1" ht="26.5" customHeight="1" spans="1:11">
      <c r="A329" s="16">
        <v>318</v>
      </c>
      <c r="B329" s="175" t="s">
        <v>645</v>
      </c>
      <c r="C329" s="176" t="s">
        <v>608</v>
      </c>
      <c r="D329" s="95" t="s">
        <v>16</v>
      </c>
      <c r="E329" s="139"/>
      <c r="F329" s="23">
        <v>42710</v>
      </c>
      <c r="G329" s="16" t="s">
        <v>18</v>
      </c>
      <c r="H329" s="131">
        <v>1</v>
      </c>
      <c r="I329" s="179">
        <v>5980</v>
      </c>
      <c r="J329" s="176" t="s">
        <v>460</v>
      </c>
      <c r="K329" s="28" t="s">
        <v>627</v>
      </c>
    </row>
    <row r="330" s="4" customFormat="1" ht="26.5" customHeight="1" spans="1:11">
      <c r="A330" s="16">
        <v>319</v>
      </c>
      <c r="B330" s="175" t="s">
        <v>646</v>
      </c>
      <c r="C330" s="176" t="s">
        <v>608</v>
      </c>
      <c r="D330" s="95" t="s">
        <v>16</v>
      </c>
      <c r="E330" s="139"/>
      <c r="F330" s="23">
        <v>42710</v>
      </c>
      <c r="G330" s="16" t="s">
        <v>18</v>
      </c>
      <c r="H330" s="131">
        <v>1</v>
      </c>
      <c r="I330" s="179">
        <v>5980</v>
      </c>
      <c r="J330" s="176" t="s">
        <v>460</v>
      </c>
      <c r="K330" s="28" t="s">
        <v>627</v>
      </c>
    </row>
    <row r="331" s="4" customFormat="1" ht="26.5" customHeight="1" spans="1:11">
      <c r="A331" s="16">
        <v>320</v>
      </c>
      <c r="B331" s="175" t="s">
        <v>647</v>
      </c>
      <c r="C331" s="176" t="s">
        <v>623</v>
      </c>
      <c r="D331" s="95" t="s">
        <v>16</v>
      </c>
      <c r="E331" s="139"/>
      <c r="F331" s="23">
        <v>42710</v>
      </c>
      <c r="G331" s="16" t="s">
        <v>18</v>
      </c>
      <c r="H331" s="131">
        <v>1</v>
      </c>
      <c r="I331" s="179">
        <v>4800</v>
      </c>
      <c r="J331" s="176" t="s">
        <v>460</v>
      </c>
      <c r="K331" s="28" t="s">
        <v>627</v>
      </c>
    </row>
    <row r="332" s="4" customFormat="1" ht="26.5" customHeight="1" spans="1:11">
      <c r="A332" s="16">
        <v>321</v>
      </c>
      <c r="B332" s="175" t="s">
        <v>648</v>
      </c>
      <c r="C332" s="176" t="s">
        <v>598</v>
      </c>
      <c r="D332" s="95" t="s">
        <v>16</v>
      </c>
      <c r="E332" s="139"/>
      <c r="F332" s="23">
        <v>42724</v>
      </c>
      <c r="G332" s="16" t="s">
        <v>18</v>
      </c>
      <c r="H332" s="131">
        <v>1</v>
      </c>
      <c r="I332" s="179">
        <v>5600</v>
      </c>
      <c r="J332" s="176" t="s">
        <v>460</v>
      </c>
      <c r="K332" s="28" t="s">
        <v>627</v>
      </c>
    </row>
    <row r="333" s="4" customFormat="1" ht="26.5" customHeight="1" spans="1:11">
      <c r="A333" s="16">
        <v>322</v>
      </c>
      <c r="B333" s="175" t="s">
        <v>649</v>
      </c>
      <c r="C333" s="176" t="s">
        <v>598</v>
      </c>
      <c r="D333" s="95" t="s">
        <v>16</v>
      </c>
      <c r="E333" s="139"/>
      <c r="F333" s="23">
        <v>42724</v>
      </c>
      <c r="G333" s="16" t="s">
        <v>18</v>
      </c>
      <c r="H333" s="131">
        <v>1</v>
      </c>
      <c r="I333" s="179">
        <v>5600</v>
      </c>
      <c r="J333" s="176" t="s">
        <v>460</v>
      </c>
      <c r="K333" s="28" t="s">
        <v>627</v>
      </c>
    </row>
    <row r="334" s="4" customFormat="1" ht="26.5" customHeight="1" spans="1:11">
      <c r="A334" s="16">
        <v>323</v>
      </c>
      <c r="B334" s="175" t="s">
        <v>650</v>
      </c>
      <c r="C334" s="176" t="s">
        <v>598</v>
      </c>
      <c r="D334" s="95" t="s">
        <v>16</v>
      </c>
      <c r="E334" s="139"/>
      <c r="F334" s="23">
        <v>42724</v>
      </c>
      <c r="G334" s="16" t="s">
        <v>18</v>
      </c>
      <c r="H334" s="131">
        <v>1</v>
      </c>
      <c r="I334" s="179">
        <v>5600</v>
      </c>
      <c r="J334" s="176" t="s">
        <v>460</v>
      </c>
      <c r="K334" s="28" t="s">
        <v>627</v>
      </c>
    </row>
    <row r="335" s="4" customFormat="1" ht="26.5" customHeight="1" spans="1:11">
      <c r="A335" s="16">
        <v>324</v>
      </c>
      <c r="B335" s="175" t="s">
        <v>651</v>
      </c>
      <c r="C335" s="176" t="s">
        <v>598</v>
      </c>
      <c r="D335" s="95" t="s">
        <v>16</v>
      </c>
      <c r="E335" s="139"/>
      <c r="F335" s="23">
        <v>42724</v>
      </c>
      <c r="G335" s="16" t="s">
        <v>18</v>
      </c>
      <c r="H335" s="131">
        <v>1</v>
      </c>
      <c r="I335" s="179">
        <v>5600</v>
      </c>
      <c r="J335" s="176" t="s">
        <v>460</v>
      </c>
      <c r="K335" s="28" t="s">
        <v>627</v>
      </c>
    </row>
    <row r="336" s="4" customFormat="1" ht="26.5" customHeight="1" spans="1:11">
      <c r="A336" s="16">
        <v>325</v>
      </c>
      <c r="B336" s="175" t="s">
        <v>652</v>
      </c>
      <c r="C336" s="176" t="s">
        <v>598</v>
      </c>
      <c r="D336" s="95" t="s">
        <v>16</v>
      </c>
      <c r="E336" s="139"/>
      <c r="F336" s="23">
        <v>42724</v>
      </c>
      <c r="G336" s="16" t="s">
        <v>18</v>
      </c>
      <c r="H336" s="131">
        <v>1</v>
      </c>
      <c r="I336" s="179">
        <v>5600</v>
      </c>
      <c r="J336" s="176" t="s">
        <v>460</v>
      </c>
      <c r="K336" s="28" t="s">
        <v>627</v>
      </c>
    </row>
    <row r="337" s="4" customFormat="1" ht="26.5" customHeight="1" spans="1:11">
      <c r="A337" s="16">
        <v>326</v>
      </c>
      <c r="B337" s="175" t="s">
        <v>653</v>
      </c>
      <c r="C337" s="176" t="s">
        <v>623</v>
      </c>
      <c r="D337" s="95" t="s">
        <v>16</v>
      </c>
      <c r="E337" s="139"/>
      <c r="F337" s="23">
        <v>42724</v>
      </c>
      <c r="G337" s="16" t="s">
        <v>18</v>
      </c>
      <c r="H337" s="131">
        <v>1</v>
      </c>
      <c r="I337" s="179">
        <v>8000</v>
      </c>
      <c r="J337" s="176" t="s">
        <v>460</v>
      </c>
      <c r="K337" s="28" t="s">
        <v>627</v>
      </c>
    </row>
    <row r="338" s="4" customFormat="1" ht="26.5" customHeight="1" spans="1:11">
      <c r="A338" s="16">
        <v>327</v>
      </c>
      <c r="B338" s="175" t="s">
        <v>654</v>
      </c>
      <c r="C338" s="176" t="s">
        <v>655</v>
      </c>
      <c r="D338" s="95" t="s">
        <v>16</v>
      </c>
      <c r="E338" s="139"/>
      <c r="F338" s="23">
        <v>42996</v>
      </c>
      <c r="G338" s="16" t="s">
        <v>18</v>
      </c>
      <c r="H338" s="131">
        <v>1</v>
      </c>
      <c r="I338" s="179">
        <v>3800</v>
      </c>
      <c r="J338" s="176" t="s">
        <v>460</v>
      </c>
      <c r="K338" s="28" t="s">
        <v>627</v>
      </c>
    </row>
    <row r="339" s="4" customFormat="1" ht="26.5" customHeight="1" spans="1:11">
      <c r="A339" s="16">
        <v>328</v>
      </c>
      <c r="B339" s="175" t="s">
        <v>656</v>
      </c>
      <c r="C339" s="176" t="s">
        <v>655</v>
      </c>
      <c r="D339" s="95" t="s">
        <v>16</v>
      </c>
      <c r="E339" s="139"/>
      <c r="F339" s="23">
        <v>42996</v>
      </c>
      <c r="G339" s="16" t="s">
        <v>18</v>
      </c>
      <c r="H339" s="131">
        <v>1</v>
      </c>
      <c r="I339" s="179">
        <v>3800</v>
      </c>
      <c r="J339" s="176" t="s">
        <v>460</v>
      </c>
      <c r="K339" s="28" t="s">
        <v>627</v>
      </c>
    </row>
    <row r="340" s="4" customFormat="1" ht="26.5" customHeight="1" spans="1:11">
      <c r="A340" s="16">
        <v>329</v>
      </c>
      <c r="B340" s="175" t="s">
        <v>657</v>
      </c>
      <c r="C340" s="176" t="s">
        <v>658</v>
      </c>
      <c r="D340" s="95" t="s">
        <v>16</v>
      </c>
      <c r="E340" s="139"/>
      <c r="F340" s="23">
        <v>42996</v>
      </c>
      <c r="G340" s="16" t="s">
        <v>18</v>
      </c>
      <c r="H340" s="131">
        <v>1</v>
      </c>
      <c r="I340" s="179">
        <v>6480</v>
      </c>
      <c r="J340" s="176" t="s">
        <v>460</v>
      </c>
      <c r="K340" s="28" t="s">
        <v>627</v>
      </c>
    </row>
    <row r="341" s="4" customFormat="1" ht="26.5" customHeight="1" spans="1:11">
      <c r="A341" s="16">
        <v>330</v>
      </c>
      <c r="B341" s="175" t="s">
        <v>659</v>
      </c>
      <c r="C341" s="176" t="s">
        <v>660</v>
      </c>
      <c r="D341" s="95" t="s">
        <v>16</v>
      </c>
      <c r="E341" s="139"/>
      <c r="F341" s="23">
        <v>42996</v>
      </c>
      <c r="G341" s="16" t="s">
        <v>18</v>
      </c>
      <c r="H341" s="131">
        <v>1</v>
      </c>
      <c r="I341" s="179">
        <v>6480</v>
      </c>
      <c r="J341" s="176" t="s">
        <v>460</v>
      </c>
      <c r="K341" s="28" t="s">
        <v>627</v>
      </c>
    </row>
    <row r="342" s="4" customFormat="1" ht="26.5" customHeight="1" spans="1:11">
      <c r="A342" s="16">
        <v>331</v>
      </c>
      <c r="B342" s="175" t="s">
        <v>661</v>
      </c>
      <c r="C342" s="176" t="s">
        <v>662</v>
      </c>
      <c r="D342" s="95" t="s">
        <v>16</v>
      </c>
      <c r="E342" s="139"/>
      <c r="F342" s="23">
        <v>42996</v>
      </c>
      <c r="G342" s="16" t="s">
        <v>18</v>
      </c>
      <c r="H342" s="131">
        <v>1</v>
      </c>
      <c r="I342" s="179">
        <v>6480</v>
      </c>
      <c r="J342" s="176" t="s">
        <v>460</v>
      </c>
      <c r="K342" s="28" t="s">
        <v>627</v>
      </c>
    </row>
    <row r="343" s="4" customFormat="1" ht="26.5" customHeight="1" spans="1:11">
      <c r="A343" s="16">
        <v>332</v>
      </c>
      <c r="B343" s="175" t="s">
        <v>663</v>
      </c>
      <c r="C343" s="176" t="s">
        <v>664</v>
      </c>
      <c r="D343" s="95" t="s">
        <v>16</v>
      </c>
      <c r="E343" s="139"/>
      <c r="F343" s="23">
        <v>42996</v>
      </c>
      <c r="G343" s="16" t="s">
        <v>18</v>
      </c>
      <c r="H343" s="131">
        <v>1</v>
      </c>
      <c r="I343" s="179">
        <v>1590</v>
      </c>
      <c r="J343" s="176" t="s">
        <v>460</v>
      </c>
      <c r="K343" s="28" t="s">
        <v>627</v>
      </c>
    </row>
    <row r="344" s="4" customFormat="1" ht="26.5" customHeight="1" spans="1:11">
      <c r="A344" s="16">
        <v>333</v>
      </c>
      <c r="B344" s="175" t="s">
        <v>665</v>
      </c>
      <c r="C344" s="176" t="s">
        <v>664</v>
      </c>
      <c r="D344" s="95" t="s">
        <v>16</v>
      </c>
      <c r="E344" s="139"/>
      <c r="F344" s="23">
        <v>42996</v>
      </c>
      <c r="G344" s="16" t="s">
        <v>18</v>
      </c>
      <c r="H344" s="131">
        <v>1</v>
      </c>
      <c r="I344" s="179">
        <v>1590</v>
      </c>
      <c r="J344" s="176" t="s">
        <v>460</v>
      </c>
      <c r="K344" s="28" t="s">
        <v>627</v>
      </c>
    </row>
    <row r="345" s="4" customFormat="1" ht="26.5" customHeight="1" spans="1:11">
      <c r="A345" s="16">
        <v>334</v>
      </c>
      <c r="B345" s="175" t="s">
        <v>666</v>
      </c>
      <c r="C345" s="176" t="s">
        <v>667</v>
      </c>
      <c r="D345" s="95" t="s">
        <v>16</v>
      </c>
      <c r="E345" s="139"/>
      <c r="F345" s="23">
        <v>42996</v>
      </c>
      <c r="G345" s="16" t="s">
        <v>18</v>
      </c>
      <c r="H345" s="131">
        <v>1</v>
      </c>
      <c r="I345" s="179">
        <v>3850</v>
      </c>
      <c r="J345" s="176" t="s">
        <v>460</v>
      </c>
      <c r="K345" s="28" t="s">
        <v>627</v>
      </c>
    </row>
    <row r="346" s="4" customFormat="1" ht="26.5" customHeight="1" spans="1:11">
      <c r="A346" s="16">
        <v>335</v>
      </c>
      <c r="B346" s="175" t="s">
        <v>668</v>
      </c>
      <c r="C346" s="176" t="s">
        <v>669</v>
      </c>
      <c r="D346" s="95" t="s">
        <v>16</v>
      </c>
      <c r="E346" s="139"/>
      <c r="F346" s="23">
        <v>42996</v>
      </c>
      <c r="G346" s="16" t="s">
        <v>18</v>
      </c>
      <c r="H346" s="131">
        <v>1</v>
      </c>
      <c r="I346" s="179">
        <v>4100</v>
      </c>
      <c r="J346" s="176" t="s">
        <v>460</v>
      </c>
      <c r="K346" s="28" t="s">
        <v>627</v>
      </c>
    </row>
    <row r="347" s="4" customFormat="1" ht="26.5" customHeight="1" spans="1:11">
      <c r="A347" s="16">
        <v>336</v>
      </c>
      <c r="B347" s="175" t="s">
        <v>670</v>
      </c>
      <c r="C347" s="176" t="s">
        <v>671</v>
      </c>
      <c r="D347" s="95" t="s">
        <v>16</v>
      </c>
      <c r="E347" s="139"/>
      <c r="F347" s="23">
        <v>42996</v>
      </c>
      <c r="G347" s="16" t="s">
        <v>18</v>
      </c>
      <c r="H347" s="131">
        <v>1</v>
      </c>
      <c r="I347" s="179">
        <v>1180</v>
      </c>
      <c r="J347" s="176" t="s">
        <v>460</v>
      </c>
      <c r="K347" s="28" t="s">
        <v>627</v>
      </c>
    </row>
    <row r="348" s="4" customFormat="1" ht="26.5" customHeight="1" spans="1:11">
      <c r="A348" s="16">
        <v>337</v>
      </c>
      <c r="B348" s="175" t="s">
        <v>672</v>
      </c>
      <c r="C348" s="176" t="s">
        <v>673</v>
      </c>
      <c r="D348" s="95" t="s">
        <v>16</v>
      </c>
      <c r="E348" s="139"/>
      <c r="F348" s="23">
        <v>42996</v>
      </c>
      <c r="G348" s="16" t="s">
        <v>18</v>
      </c>
      <c r="H348" s="131">
        <v>1</v>
      </c>
      <c r="I348" s="179">
        <v>1180</v>
      </c>
      <c r="J348" s="176" t="s">
        <v>460</v>
      </c>
      <c r="K348" s="28" t="s">
        <v>627</v>
      </c>
    </row>
    <row r="349" s="4" customFormat="1" ht="26.5" customHeight="1" spans="1:11">
      <c r="A349" s="16">
        <v>338</v>
      </c>
      <c r="B349" s="175" t="s">
        <v>674</v>
      </c>
      <c r="C349" s="176" t="s">
        <v>675</v>
      </c>
      <c r="D349" s="95" t="s">
        <v>16</v>
      </c>
      <c r="E349" s="139"/>
      <c r="F349" s="23">
        <v>42996</v>
      </c>
      <c r="G349" s="16" t="s">
        <v>18</v>
      </c>
      <c r="H349" s="131">
        <v>1</v>
      </c>
      <c r="I349" s="179">
        <v>5380</v>
      </c>
      <c r="J349" s="176" t="s">
        <v>460</v>
      </c>
      <c r="K349" s="28" t="s">
        <v>627</v>
      </c>
    </row>
    <row r="350" s="4" customFormat="1" ht="26.5" customHeight="1" spans="1:11">
      <c r="A350" s="16">
        <v>339</v>
      </c>
      <c r="B350" s="175" t="s">
        <v>676</v>
      </c>
      <c r="C350" s="176" t="s">
        <v>675</v>
      </c>
      <c r="D350" s="95" t="s">
        <v>16</v>
      </c>
      <c r="E350" s="139"/>
      <c r="F350" s="23">
        <v>42996</v>
      </c>
      <c r="G350" s="16" t="s">
        <v>18</v>
      </c>
      <c r="H350" s="131">
        <v>1</v>
      </c>
      <c r="I350" s="179">
        <v>5380</v>
      </c>
      <c r="J350" s="176" t="s">
        <v>460</v>
      </c>
      <c r="K350" s="28" t="s">
        <v>627</v>
      </c>
    </row>
    <row r="351" s="4" customFormat="1" ht="26.5" customHeight="1" spans="1:11">
      <c r="A351" s="16">
        <v>340</v>
      </c>
      <c r="B351" s="175" t="s">
        <v>677</v>
      </c>
      <c r="C351" s="176" t="s">
        <v>675</v>
      </c>
      <c r="D351" s="95" t="s">
        <v>16</v>
      </c>
      <c r="E351" s="139"/>
      <c r="F351" s="23">
        <v>42996</v>
      </c>
      <c r="G351" s="16" t="s">
        <v>18</v>
      </c>
      <c r="H351" s="131">
        <v>1</v>
      </c>
      <c r="I351" s="179">
        <v>5380</v>
      </c>
      <c r="J351" s="176" t="s">
        <v>460</v>
      </c>
      <c r="K351" s="28" t="s">
        <v>627</v>
      </c>
    </row>
    <row r="352" s="4" customFormat="1" ht="26.5" customHeight="1" spans="1:11">
      <c r="A352" s="16">
        <v>341</v>
      </c>
      <c r="B352" s="175" t="s">
        <v>678</v>
      </c>
      <c r="C352" s="176" t="s">
        <v>675</v>
      </c>
      <c r="D352" s="95" t="s">
        <v>16</v>
      </c>
      <c r="E352" s="139"/>
      <c r="F352" s="23">
        <v>42996</v>
      </c>
      <c r="G352" s="16" t="s">
        <v>18</v>
      </c>
      <c r="H352" s="131">
        <v>1</v>
      </c>
      <c r="I352" s="179">
        <v>5380</v>
      </c>
      <c r="J352" s="176" t="s">
        <v>460</v>
      </c>
      <c r="K352" s="28" t="s">
        <v>627</v>
      </c>
    </row>
    <row r="353" s="4" customFormat="1" ht="26.5" customHeight="1" spans="1:11">
      <c r="A353" s="16">
        <v>342</v>
      </c>
      <c r="B353" s="175" t="s">
        <v>679</v>
      </c>
      <c r="C353" s="176" t="s">
        <v>675</v>
      </c>
      <c r="D353" s="95" t="s">
        <v>16</v>
      </c>
      <c r="E353" s="139"/>
      <c r="F353" s="23">
        <v>42996</v>
      </c>
      <c r="G353" s="16" t="s">
        <v>18</v>
      </c>
      <c r="H353" s="131">
        <v>1</v>
      </c>
      <c r="I353" s="179">
        <v>5380</v>
      </c>
      <c r="J353" s="176" t="s">
        <v>460</v>
      </c>
      <c r="K353" s="28" t="s">
        <v>627</v>
      </c>
    </row>
    <row r="354" s="4" customFormat="1" ht="26.5" customHeight="1" spans="1:11">
      <c r="A354" s="16">
        <v>343</v>
      </c>
      <c r="B354" s="175" t="s">
        <v>680</v>
      </c>
      <c r="C354" s="176" t="s">
        <v>675</v>
      </c>
      <c r="D354" s="95" t="s">
        <v>16</v>
      </c>
      <c r="E354" s="139"/>
      <c r="F354" s="23">
        <v>42996</v>
      </c>
      <c r="G354" s="16" t="s">
        <v>18</v>
      </c>
      <c r="H354" s="131">
        <v>1</v>
      </c>
      <c r="I354" s="179">
        <v>5380</v>
      </c>
      <c r="J354" s="176" t="s">
        <v>460</v>
      </c>
      <c r="K354" s="28" t="s">
        <v>627</v>
      </c>
    </row>
    <row r="355" s="4" customFormat="1" ht="26.5" customHeight="1" spans="1:11">
      <c r="A355" s="16">
        <v>344</v>
      </c>
      <c r="B355" s="175" t="s">
        <v>681</v>
      </c>
      <c r="C355" s="176" t="s">
        <v>682</v>
      </c>
      <c r="D355" s="95" t="s">
        <v>16</v>
      </c>
      <c r="E355" s="139"/>
      <c r="F355" s="23">
        <v>42996</v>
      </c>
      <c r="G355" s="16" t="s">
        <v>18</v>
      </c>
      <c r="H355" s="131">
        <v>1</v>
      </c>
      <c r="I355" s="179">
        <v>3800</v>
      </c>
      <c r="J355" s="176" t="s">
        <v>460</v>
      </c>
      <c r="K355" s="28" t="s">
        <v>627</v>
      </c>
    </row>
    <row r="356" s="4" customFormat="1" ht="26.5" customHeight="1" spans="1:11">
      <c r="A356" s="16">
        <v>345</v>
      </c>
      <c r="B356" s="175" t="s">
        <v>683</v>
      </c>
      <c r="C356" s="176" t="s">
        <v>682</v>
      </c>
      <c r="D356" s="95" t="s">
        <v>16</v>
      </c>
      <c r="E356" s="139"/>
      <c r="F356" s="23">
        <v>42996</v>
      </c>
      <c r="G356" s="16" t="s">
        <v>18</v>
      </c>
      <c r="H356" s="131">
        <v>1</v>
      </c>
      <c r="I356" s="179">
        <v>3800</v>
      </c>
      <c r="J356" s="176" t="s">
        <v>460</v>
      </c>
      <c r="K356" s="28" t="s">
        <v>627</v>
      </c>
    </row>
    <row r="357" s="4" customFormat="1" ht="26.5" customHeight="1" spans="1:11">
      <c r="A357" s="16">
        <v>346</v>
      </c>
      <c r="B357" s="175" t="s">
        <v>684</v>
      </c>
      <c r="C357" s="176" t="s">
        <v>682</v>
      </c>
      <c r="D357" s="95" t="s">
        <v>16</v>
      </c>
      <c r="E357" s="139"/>
      <c r="F357" s="23">
        <v>42996</v>
      </c>
      <c r="G357" s="16" t="s">
        <v>18</v>
      </c>
      <c r="H357" s="131">
        <v>1</v>
      </c>
      <c r="I357" s="179">
        <v>3800</v>
      </c>
      <c r="J357" s="176" t="s">
        <v>460</v>
      </c>
      <c r="K357" s="28" t="s">
        <v>627</v>
      </c>
    </row>
    <row r="358" s="4" customFormat="1" ht="26.5" customHeight="1" spans="1:11">
      <c r="A358" s="16">
        <v>347</v>
      </c>
      <c r="B358" s="175" t="s">
        <v>685</v>
      </c>
      <c r="C358" s="176" t="s">
        <v>682</v>
      </c>
      <c r="D358" s="95" t="s">
        <v>16</v>
      </c>
      <c r="E358" s="139"/>
      <c r="F358" s="23">
        <v>42996</v>
      </c>
      <c r="G358" s="16" t="s">
        <v>18</v>
      </c>
      <c r="H358" s="131">
        <v>1</v>
      </c>
      <c r="I358" s="179">
        <v>3800</v>
      </c>
      <c r="J358" s="176" t="s">
        <v>460</v>
      </c>
      <c r="K358" s="28" t="s">
        <v>627</v>
      </c>
    </row>
    <row r="359" s="4" customFormat="1" ht="26.5" customHeight="1" spans="1:11">
      <c r="A359" s="16">
        <v>348</v>
      </c>
      <c r="B359" s="175" t="s">
        <v>686</v>
      </c>
      <c r="C359" s="176" t="s">
        <v>682</v>
      </c>
      <c r="D359" s="95" t="s">
        <v>16</v>
      </c>
      <c r="E359" s="139"/>
      <c r="F359" s="23">
        <v>42996</v>
      </c>
      <c r="G359" s="16" t="s">
        <v>18</v>
      </c>
      <c r="H359" s="131">
        <v>1</v>
      </c>
      <c r="I359" s="179">
        <v>3800</v>
      </c>
      <c r="J359" s="176" t="s">
        <v>460</v>
      </c>
      <c r="K359" s="28" t="s">
        <v>627</v>
      </c>
    </row>
    <row r="360" s="4" customFormat="1" ht="26.5" customHeight="1" spans="1:11">
      <c r="A360" s="16">
        <v>349</v>
      </c>
      <c r="B360" s="175" t="s">
        <v>687</v>
      </c>
      <c r="C360" s="176" t="s">
        <v>682</v>
      </c>
      <c r="D360" s="95" t="s">
        <v>16</v>
      </c>
      <c r="E360" s="139"/>
      <c r="F360" s="23">
        <v>42996</v>
      </c>
      <c r="G360" s="16" t="s">
        <v>18</v>
      </c>
      <c r="H360" s="131">
        <v>1</v>
      </c>
      <c r="I360" s="179">
        <v>3800</v>
      </c>
      <c r="J360" s="176" t="s">
        <v>460</v>
      </c>
      <c r="K360" s="28" t="s">
        <v>627</v>
      </c>
    </row>
    <row r="361" s="4" customFormat="1" ht="26.5" customHeight="1" spans="1:11">
      <c r="A361" s="16">
        <v>350</v>
      </c>
      <c r="B361" s="175" t="s">
        <v>688</v>
      </c>
      <c r="C361" s="176" t="s">
        <v>682</v>
      </c>
      <c r="D361" s="95" t="s">
        <v>16</v>
      </c>
      <c r="E361" s="139"/>
      <c r="F361" s="23">
        <v>42996</v>
      </c>
      <c r="G361" s="16" t="s">
        <v>18</v>
      </c>
      <c r="H361" s="131">
        <v>1</v>
      </c>
      <c r="I361" s="179">
        <v>3800</v>
      </c>
      <c r="J361" s="176" t="s">
        <v>460</v>
      </c>
      <c r="K361" s="28" t="s">
        <v>627</v>
      </c>
    </row>
    <row r="362" s="4" customFormat="1" ht="26.5" customHeight="1" spans="1:11">
      <c r="A362" s="16">
        <v>351</v>
      </c>
      <c r="B362" s="175" t="s">
        <v>689</v>
      </c>
      <c r="C362" s="176" t="s">
        <v>682</v>
      </c>
      <c r="D362" s="95" t="s">
        <v>16</v>
      </c>
      <c r="E362" s="139"/>
      <c r="F362" s="23">
        <v>42996</v>
      </c>
      <c r="G362" s="16" t="s">
        <v>18</v>
      </c>
      <c r="H362" s="131">
        <v>1</v>
      </c>
      <c r="I362" s="179">
        <v>3800</v>
      </c>
      <c r="J362" s="176" t="s">
        <v>460</v>
      </c>
      <c r="K362" s="28" t="s">
        <v>627</v>
      </c>
    </row>
    <row r="363" s="4" customFormat="1" ht="26.5" customHeight="1" spans="1:11">
      <c r="A363" s="16">
        <v>352</v>
      </c>
      <c r="B363" s="175" t="s">
        <v>690</v>
      </c>
      <c r="C363" s="176" t="s">
        <v>682</v>
      </c>
      <c r="D363" s="95" t="s">
        <v>16</v>
      </c>
      <c r="E363" s="139"/>
      <c r="F363" s="23">
        <v>42996</v>
      </c>
      <c r="G363" s="16" t="s">
        <v>18</v>
      </c>
      <c r="H363" s="131">
        <v>1</v>
      </c>
      <c r="I363" s="179">
        <v>3800</v>
      </c>
      <c r="J363" s="176" t="s">
        <v>460</v>
      </c>
      <c r="K363" s="28" t="s">
        <v>627</v>
      </c>
    </row>
    <row r="364" s="4" customFormat="1" ht="26.5" customHeight="1" spans="1:11">
      <c r="A364" s="16">
        <v>353</v>
      </c>
      <c r="B364" s="175" t="s">
        <v>691</v>
      </c>
      <c r="C364" s="176" t="s">
        <v>682</v>
      </c>
      <c r="D364" s="95" t="s">
        <v>16</v>
      </c>
      <c r="E364" s="139"/>
      <c r="F364" s="23">
        <v>42996</v>
      </c>
      <c r="G364" s="16" t="s">
        <v>18</v>
      </c>
      <c r="H364" s="131">
        <v>1</v>
      </c>
      <c r="I364" s="179">
        <v>3800</v>
      </c>
      <c r="J364" s="176" t="s">
        <v>460</v>
      </c>
      <c r="K364" s="28" t="s">
        <v>627</v>
      </c>
    </row>
    <row r="365" s="4" customFormat="1" ht="26.5" customHeight="1" spans="1:11">
      <c r="A365" s="16">
        <v>354</v>
      </c>
      <c r="B365" s="175" t="s">
        <v>692</v>
      </c>
      <c r="C365" s="176" t="s">
        <v>682</v>
      </c>
      <c r="D365" s="95" t="s">
        <v>16</v>
      </c>
      <c r="E365" s="139"/>
      <c r="F365" s="23">
        <v>42996</v>
      </c>
      <c r="G365" s="16" t="s">
        <v>18</v>
      </c>
      <c r="H365" s="131">
        <v>1</v>
      </c>
      <c r="I365" s="179">
        <v>3800</v>
      </c>
      <c r="J365" s="176" t="s">
        <v>460</v>
      </c>
      <c r="K365" s="28" t="s">
        <v>627</v>
      </c>
    </row>
    <row r="366" s="4" customFormat="1" ht="26.5" customHeight="1" spans="1:11">
      <c r="A366" s="16">
        <v>355</v>
      </c>
      <c r="B366" s="175" t="s">
        <v>693</v>
      </c>
      <c r="C366" s="176" t="s">
        <v>682</v>
      </c>
      <c r="D366" s="95" t="s">
        <v>16</v>
      </c>
      <c r="E366" s="139"/>
      <c r="F366" s="23">
        <v>42996</v>
      </c>
      <c r="G366" s="16" t="s">
        <v>18</v>
      </c>
      <c r="H366" s="131">
        <v>1</v>
      </c>
      <c r="I366" s="179">
        <v>3800</v>
      </c>
      <c r="J366" s="176" t="s">
        <v>460</v>
      </c>
      <c r="K366" s="28" t="s">
        <v>627</v>
      </c>
    </row>
    <row r="367" s="4" customFormat="1" ht="26.5" customHeight="1" spans="1:11">
      <c r="A367" s="16">
        <v>356</v>
      </c>
      <c r="B367" s="175" t="s">
        <v>694</v>
      </c>
      <c r="C367" s="176" t="s">
        <v>682</v>
      </c>
      <c r="D367" s="95" t="s">
        <v>16</v>
      </c>
      <c r="E367" s="139"/>
      <c r="F367" s="23">
        <v>42996</v>
      </c>
      <c r="G367" s="16" t="s">
        <v>18</v>
      </c>
      <c r="H367" s="131">
        <v>1</v>
      </c>
      <c r="I367" s="179">
        <v>3800</v>
      </c>
      <c r="J367" s="176" t="s">
        <v>460</v>
      </c>
      <c r="K367" s="28" t="s">
        <v>627</v>
      </c>
    </row>
    <row r="368" s="4" customFormat="1" ht="26.5" customHeight="1" spans="1:11">
      <c r="A368" s="16">
        <v>357</v>
      </c>
      <c r="B368" s="175" t="s">
        <v>695</v>
      </c>
      <c r="C368" s="176" t="s">
        <v>682</v>
      </c>
      <c r="D368" s="95" t="s">
        <v>16</v>
      </c>
      <c r="E368" s="139"/>
      <c r="F368" s="23">
        <v>42996</v>
      </c>
      <c r="G368" s="16" t="s">
        <v>18</v>
      </c>
      <c r="H368" s="131">
        <v>1</v>
      </c>
      <c r="I368" s="179">
        <v>3800</v>
      </c>
      <c r="J368" s="176" t="s">
        <v>460</v>
      </c>
      <c r="K368" s="28" t="s">
        <v>627</v>
      </c>
    </row>
    <row r="369" s="4" customFormat="1" ht="26.5" customHeight="1" spans="1:11">
      <c r="A369" s="16">
        <v>358</v>
      </c>
      <c r="B369" s="175" t="s">
        <v>696</v>
      </c>
      <c r="C369" s="176" t="s">
        <v>682</v>
      </c>
      <c r="D369" s="95" t="s">
        <v>16</v>
      </c>
      <c r="E369" s="139"/>
      <c r="F369" s="23">
        <v>42996</v>
      </c>
      <c r="G369" s="16" t="s">
        <v>18</v>
      </c>
      <c r="H369" s="131">
        <v>1</v>
      </c>
      <c r="I369" s="179">
        <v>3800</v>
      </c>
      <c r="J369" s="176" t="s">
        <v>460</v>
      </c>
      <c r="K369" s="28" t="s">
        <v>627</v>
      </c>
    </row>
    <row r="370" s="4" customFormat="1" ht="26.5" customHeight="1" spans="1:11">
      <c r="A370" s="16">
        <v>359</v>
      </c>
      <c r="B370" s="175" t="s">
        <v>697</v>
      </c>
      <c r="C370" s="176" t="s">
        <v>682</v>
      </c>
      <c r="D370" s="95" t="s">
        <v>16</v>
      </c>
      <c r="E370" s="139"/>
      <c r="F370" s="23">
        <v>42996</v>
      </c>
      <c r="G370" s="16" t="s">
        <v>18</v>
      </c>
      <c r="H370" s="131">
        <v>1</v>
      </c>
      <c r="I370" s="179">
        <v>3800</v>
      </c>
      <c r="J370" s="176" t="s">
        <v>460</v>
      </c>
      <c r="K370" s="28" t="s">
        <v>627</v>
      </c>
    </row>
    <row r="371" s="4" customFormat="1" ht="26.5" customHeight="1" spans="1:11">
      <c r="A371" s="16">
        <v>360</v>
      </c>
      <c r="B371" s="175" t="s">
        <v>698</v>
      </c>
      <c r="C371" s="176" t="s">
        <v>682</v>
      </c>
      <c r="D371" s="95" t="s">
        <v>16</v>
      </c>
      <c r="E371" s="139"/>
      <c r="F371" s="23">
        <v>42996</v>
      </c>
      <c r="G371" s="16" t="s">
        <v>18</v>
      </c>
      <c r="H371" s="131">
        <v>1</v>
      </c>
      <c r="I371" s="179">
        <v>3800</v>
      </c>
      <c r="J371" s="176" t="s">
        <v>460</v>
      </c>
      <c r="K371" s="28" t="s">
        <v>627</v>
      </c>
    </row>
    <row r="372" s="4" customFormat="1" ht="26.5" customHeight="1" spans="1:11">
      <c r="A372" s="16">
        <v>361</v>
      </c>
      <c r="B372" s="175" t="s">
        <v>699</v>
      </c>
      <c r="C372" s="176" t="s">
        <v>682</v>
      </c>
      <c r="D372" s="95" t="s">
        <v>16</v>
      </c>
      <c r="E372" s="139"/>
      <c r="F372" s="23">
        <v>42996</v>
      </c>
      <c r="G372" s="16" t="s">
        <v>18</v>
      </c>
      <c r="H372" s="131">
        <v>1</v>
      </c>
      <c r="I372" s="179">
        <v>3800</v>
      </c>
      <c r="J372" s="176" t="s">
        <v>460</v>
      </c>
      <c r="K372" s="28" t="s">
        <v>627</v>
      </c>
    </row>
    <row r="373" s="4" customFormat="1" ht="26.5" customHeight="1" spans="1:11">
      <c r="A373" s="16">
        <v>362</v>
      </c>
      <c r="B373" s="175" t="s">
        <v>700</v>
      </c>
      <c r="C373" s="176" t="s">
        <v>682</v>
      </c>
      <c r="D373" s="95" t="s">
        <v>16</v>
      </c>
      <c r="E373" s="139"/>
      <c r="F373" s="23">
        <v>42996</v>
      </c>
      <c r="G373" s="16" t="s">
        <v>18</v>
      </c>
      <c r="H373" s="131">
        <v>1</v>
      </c>
      <c r="I373" s="179">
        <v>3800</v>
      </c>
      <c r="J373" s="176" t="s">
        <v>460</v>
      </c>
      <c r="K373" s="28" t="s">
        <v>627</v>
      </c>
    </row>
    <row r="374" s="4" customFormat="1" ht="26.5" customHeight="1" spans="1:11">
      <c r="A374" s="16">
        <v>363</v>
      </c>
      <c r="B374" s="175" t="s">
        <v>701</v>
      </c>
      <c r="C374" s="176" t="s">
        <v>682</v>
      </c>
      <c r="D374" s="95" t="s">
        <v>16</v>
      </c>
      <c r="E374" s="139"/>
      <c r="F374" s="23">
        <v>42996</v>
      </c>
      <c r="G374" s="16" t="s">
        <v>18</v>
      </c>
      <c r="H374" s="131">
        <v>1</v>
      </c>
      <c r="I374" s="179">
        <v>3800</v>
      </c>
      <c r="J374" s="176" t="s">
        <v>460</v>
      </c>
      <c r="K374" s="28" t="s">
        <v>627</v>
      </c>
    </row>
    <row r="375" s="4" customFormat="1" ht="26.5" customHeight="1" spans="1:11">
      <c r="A375" s="16">
        <v>364</v>
      </c>
      <c r="B375" s="175" t="s">
        <v>702</v>
      </c>
      <c r="C375" s="176" t="s">
        <v>682</v>
      </c>
      <c r="D375" s="95" t="s">
        <v>16</v>
      </c>
      <c r="E375" s="139"/>
      <c r="F375" s="23">
        <v>42996</v>
      </c>
      <c r="G375" s="16" t="s">
        <v>18</v>
      </c>
      <c r="H375" s="131">
        <v>1</v>
      </c>
      <c r="I375" s="179">
        <v>3800</v>
      </c>
      <c r="J375" s="176" t="s">
        <v>460</v>
      </c>
      <c r="K375" s="28" t="s">
        <v>627</v>
      </c>
    </row>
    <row r="376" s="4" customFormat="1" ht="26.5" customHeight="1" spans="1:11">
      <c r="A376" s="16">
        <v>365</v>
      </c>
      <c r="B376" s="175" t="s">
        <v>703</v>
      </c>
      <c r="C376" s="176" t="s">
        <v>671</v>
      </c>
      <c r="D376" s="95" t="s">
        <v>16</v>
      </c>
      <c r="E376" s="139"/>
      <c r="F376" s="23">
        <v>42996</v>
      </c>
      <c r="G376" s="16" t="s">
        <v>18</v>
      </c>
      <c r="H376" s="131">
        <v>1</v>
      </c>
      <c r="I376" s="179">
        <v>1590</v>
      </c>
      <c r="J376" s="176" t="s">
        <v>460</v>
      </c>
      <c r="K376" s="28" t="s">
        <v>627</v>
      </c>
    </row>
    <row r="377" s="4" customFormat="1" ht="26.5" customHeight="1" spans="1:11">
      <c r="A377" s="16">
        <v>366</v>
      </c>
      <c r="B377" s="175" t="s">
        <v>704</v>
      </c>
      <c r="C377" s="176" t="s">
        <v>671</v>
      </c>
      <c r="D377" s="95" t="s">
        <v>16</v>
      </c>
      <c r="E377" s="139"/>
      <c r="F377" s="23">
        <v>42996</v>
      </c>
      <c r="G377" s="16" t="s">
        <v>18</v>
      </c>
      <c r="H377" s="131">
        <v>1</v>
      </c>
      <c r="I377" s="179">
        <v>1590</v>
      </c>
      <c r="J377" s="176" t="s">
        <v>460</v>
      </c>
      <c r="K377" s="28" t="s">
        <v>627</v>
      </c>
    </row>
    <row r="378" s="4" customFormat="1" ht="26.5" customHeight="1" spans="1:11">
      <c r="A378" s="16">
        <v>367</v>
      </c>
      <c r="B378" s="175" t="s">
        <v>705</v>
      </c>
      <c r="C378" s="176" t="s">
        <v>671</v>
      </c>
      <c r="D378" s="95" t="s">
        <v>16</v>
      </c>
      <c r="E378" s="139"/>
      <c r="F378" s="23">
        <v>42996</v>
      </c>
      <c r="G378" s="16" t="s">
        <v>18</v>
      </c>
      <c r="H378" s="131">
        <v>1</v>
      </c>
      <c r="I378" s="179">
        <v>1590</v>
      </c>
      <c r="J378" s="176" t="s">
        <v>460</v>
      </c>
      <c r="K378" s="28" t="s">
        <v>627</v>
      </c>
    </row>
    <row r="379" s="4" customFormat="1" ht="26.5" customHeight="1" spans="1:11">
      <c r="A379" s="16">
        <v>368</v>
      </c>
      <c r="B379" s="175" t="s">
        <v>706</v>
      </c>
      <c r="C379" s="176" t="s">
        <v>671</v>
      </c>
      <c r="D379" s="95" t="s">
        <v>16</v>
      </c>
      <c r="E379" s="139"/>
      <c r="F379" s="23">
        <v>42996</v>
      </c>
      <c r="G379" s="16" t="s">
        <v>18</v>
      </c>
      <c r="H379" s="131">
        <v>1</v>
      </c>
      <c r="I379" s="179">
        <v>1590</v>
      </c>
      <c r="J379" s="176" t="s">
        <v>460</v>
      </c>
      <c r="K379" s="28" t="s">
        <v>627</v>
      </c>
    </row>
    <row r="380" s="4" customFormat="1" ht="26.5" customHeight="1" spans="1:11">
      <c r="A380" s="16">
        <v>369</v>
      </c>
      <c r="B380" s="175" t="s">
        <v>707</v>
      </c>
      <c r="C380" s="176" t="s">
        <v>671</v>
      </c>
      <c r="D380" s="95" t="s">
        <v>16</v>
      </c>
      <c r="E380" s="139"/>
      <c r="F380" s="23">
        <v>42996</v>
      </c>
      <c r="G380" s="16" t="s">
        <v>18</v>
      </c>
      <c r="H380" s="131">
        <v>1</v>
      </c>
      <c r="I380" s="179">
        <v>1590</v>
      </c>
      <c r="J380" s="176" t="s">
        <v>460</v>
      </c>
      <c r="K380" s="28" t="s">
        <v>627</v>
      </c>
    </row>
    <row r="381" s="4" customFormat="1" ht="26.5" customHeight="1" spans="1:11">
      <c r="A381" s="16">
        <v>370</v>
      </c>
      <c r="B381" s="175" t="s">
        <v>708</v>
      </c>
      <c r="C381" s="176" t="s">
        <v>671</v>
      </c>
      <c r="D381" s="95" t="s">
        <v>16</v>
      </c>
      <c r="E381" s="139"/>
      <c r="F381" s="23">
        <v>42996</v>
      </c>
      <c r="G381" s="16" t="s">
        <v>18</v>
      </c>
      <c r="H381" s="131">
        <v>1</v>
      </c>
      <c r="I381" s="179">
        <v>1590</v>
      </c>
      <c r="J381" s="176" t="s">
        <v>460</v>
      </c>
      <c r="K381" s="28" t="s">
        <v>627</v>
      </c>
    </row>
    <row r="382" s="4" customFormat="1" ht="26.5" customHeight="1" spans="1:11">
      <c r="A382" s="16">
        <v>371</v>
      </c>
      <c r="B382" s="175" t="s">
        <v>709</v>
      </c>
      <c r="C382" s="176" t="s">
        <v>710</v>
      </c>
      <c r="D382" s="95" t="s">
        <v>16</v>
      </c>
      <c r="E382" s="139"/>
      <c r="F382" s="23">
        <v>43025</v>
      </c>
      <c r="G382" s="16" t="s">
        <v>18</v>
      </c>
      <c r="H382" s="131">
        <v>1</v>
      </c>
      <c r="I382" s="179">
        <v>4660</v>
      </c>
      <c r="J382" s="176" t="s">
        <v>460</v>
      </c>
      <c r="K382" s="28" t="s">
        <v>627</v>
      </c>
    </row>
    <row r="383" s="4" customFormat="1" ht="26.5" customHeight="1" spans="1:11">
      <c r="A383" s="16">
        <v>372</v>
      </c>
      <c r="B383" s="175" t="s">
        <v>711</v>
      </c>
      <c r="C383" s="176" t="s">
        <v>710</v>
      </c>
      <c r="D383" s="95" t="s">
        <v>16</v>
      </c>
      <c r="E383" s="139"/>
      <c r="F383" s="23">
        <v>43025</v>
      </c>
      <c r="G383" s="16" t="s">
        <v>18</v>
      </c>
      <c r="H383" s="131">
        <v>1</v>
      </c>
      <c r="I383" s="179">
        <v>4660</v>
      </c>
      <c r="J383" s="176" t="s">
        <v>460</v>
      </c>
      <c r="K383" s="28" t="s">
        <v>627</v>
      </c>
    </row>
    <row r="384" s="4" customFormat="1" ht="26.5" customHeight="1" spans="1:11">
      <c r="A384" s="16">
        <v>373</v>
      </c>
      <c r="B384" s="175" t="s">
        <v>712</v>
      </c>
      <c r="C384" s="176" t="s">
        <v>710</v>
      </c>
      <c r="D384" s="95" t="s">
        <v>16</v>
      </c>
      <c r="E384" s="139"/>
      <c r="F384" s="23">
        <v>43025</v>
      </c>
      <c r="G384" s="16" t="s">
        <v>18</v>
      </c>
      <c r="H384" s="131">
        <v>1</v>
      </c>
      <c r="I384" s="179">
        <v>4660</v>
      </c>
      <c r="J384" s="176" t="s">
        <v>460</v>
      </c>
      <c r="K384" s="28" t="s">
        <v>627</v>
      </c>
    </row>
    <row r="385" s="4" customFormat="1" ht="26.5" customHeight="1" spans="1:11">
      <c r="A385" s="16">
        <v>374</v>
      </c>
      <c r="B385" s="175" t="s">
        <v>713</v>
      </c>
      <c r="C385" s="176" t="s">
        <v>710</v>
      </c>
      <c r="D385" s="95" t="s">
        <v>16</v>
      </c>
      <c r="E385" s="139"/>
      <c r="F385" s="23">
        <v>43025</v>
      </c>
      <c r="G385" s="16" t="s">
        <v>18</v>
      </c>
      <c r="H385" s="131">
        <v>1</v>
      </c>
      <c r="I385" s="179">
        <v>4660</v>
      </c>
      <c r="J385" s="176" t="s">
        <v>460</v>
      </c>
      <c r="K385" s="28" t="s">
        <v>627</v>
      </c>
    </row>
    <row r="386" s="4" customFormat="1" ht="26.5" customHeight="1" spans="1:11">
      <c r="A386" s="16">
        <v>375</v>
      </c>
      <c r="B386" s="175" t="s">
        <v>714</v>
      </c>
      <c r="C386" s="176" t="s">
        <v>715</v>
      </c>
      <c r="D386" s="95" t="s">
        <v>16</v>
      </c>
      <c r="E386" s="139"/>
      <c r="F386" s="23">
        <v>43025</v>
      </c>
      <c r="G386" s="16" t="s">
        <v>18</v>
      </c>
      <c r="H386" s="131">
        <v>1</v>
      </c>
      <c r="I386" s="179">
        <v>4980</v>
      </c>
      <c r="J386" s="176" t="s">
        <v>460</v>
      </c>
      <c r="K386" s="28" t="s">
        <v>627</v>
      </c>
    </row>
    <row r="387" s="4" customFormat="1" ht="26.5" customHeight="1" spans="1:11">
      <c r="A387" s="16">
        <v>376</v>
      </c>
      <c r="B387" s="175" t="s">
        <v>716</v>
      </c>
      <c r="C387" s="176" t="s">
        <v>717</v>
      </c>
      <c r="D387" s="95" t="s">
        <v>16</v>
      </c>
      <c r="E387" s="139"/>
      <c r="F387" s="23">
        <v>43025</v>
      </c>
      <c r="G387" s="16" t="s">
        <v>18</v>
      </c>
      <c r="H387" s="131">
        <v>1</v>
      </c>
      <c r="I387" s="179">
        <v>5980</v>
      </c>
      <c r="J387" s="176" t="s">
        <v>460</v>
      </c>
      <c r="K387" s="28" t="s">
        <v>627</v>
      </c>
    </row>
    <row r="388" s="4" customFormat="1" ht="26.5" customHeight="1" spans="1:11">
      <c r="A388" s="16">
        <v>377</v>
      </c>
      <c r="B388" s="175" t="s">
        <v>718</v>
      </c>
      <c r="C388" s="176" t="s">
        <v>719</v>
      </c>
      <c r="D388" s="95" t="s">
        <v>16</v>
      </c>
      <c r="E388" s="139"/>
      <c r="F388" s="23">
        <v>43025</v>
      </c>
      <c r="G388" s="16" t="s">
        <v>18</v>
      </c>
      <c r="H388" s="131">
        <v>1</v>
      </c>
      <c r="I388" s="179">
        <v>1590</v>
      </c>
      <c r="J388" s="176" t="s">
        <v>460</v>
      </c>
      <c r="K388" s="28" t="s">
        <v>627</v>
      </c>
    </row>
    <row r="389" s="4" customFormat="1" ht="26.5" customHeight="1" spans="1:11">
      <c r="A389" s="16">
        <v>378</v>
      </c>
      <c r="B389" s="175" t="s">
        <v>720</v>
      </c>
      <c r="C389" s="176" t="s">
        <v>719</v>
      </c>
      <c r="D389" s="95" t="s">
        <v>16</v>
      </c>
      <c r="E389" s="139"/>
      <c r="F389" s="23">
        <v>43025</v>
      </c>
      <c r="G389" s="16" t="s">
        <v>18</v>
      </c>
      <c r="H389" s="131">
        <v>1</v>
      </c>
      <c r="I389" s="179">
        <v>1590</v>
      </c>
      <c r="J389" s="176" t="s">
        <v>460</v>
      </c>
      <c r="K389" s="28" t="s">
        <v>627</v>
      </c>
    </row>
    <row r="390" s="4" customFormat="1" ht="26.5" customHeight="1" spans="1:11">
      <c r="A390" s="16">
        <v>379</v>
      </c>
      <c r="B390" s="175" t="s">
        <v>721</v>
      </c>
      <c r="C390" s="176" t="s">
        <v>719</v>
      </c>
      <c r="D390" s="95" t="s">
        <v>16</v>
      </c>
      <c r="E390" s="139"/>
      <c r="F390" s="23">
        <v>43025</v>
      </c>
      <c r="G390" s="16" t="s">
        <v>18</v>
      </c>
      <c r="H390" s="131">
        <v>1</v>
      </c>
      <c r="I390" s="179">
        <v>1590</v>
      </c>
      <c r="J390" s="176" t="s">
        <v>460</v>
      </c>
      <c r="K390" s="28" t="s">
        <v>627</v>
      </c>
    </row>
    <row r="391" s="4" customFormat="1" ht="26.5" customHeight="1" spans="1:11">
      <c r="A391" s="16">
        <v>380</v>
      </c>
      <c r="B391" s="175" t="s">
        <v>722</v>
      </c>
      <c r="C391" s="176" t="s">
        <v>723</v>
      </c>
      <c r="D391" s="95" t="s">
        <v>16</v>
      </c>
      <c r="E391" s="139"/>
      <c r="F391" s="23">
        <v>43025</v>
      </c>
      <c r="G391" s="16" t="s">
        <v>18</v>
      </c>
      <c r="H391" s="131">
        <v>1</v>
      </c>
      <c r="I391" s="179">
        <v>1900</v>
      </c>
      <c r="J391" s="176" t="s">
        <v>460</v>
      </c>
      <c r="K391" s="28" t="s">
        <v>627</v>
      </c>
    </row>
    <row r="392" s="4" customFormat="1" ht="26.5" customHeight="1" spans="1:11">
      <c r="A392" s="16">
        <v>381</v>
      </c>
      <c r="B392" s="175" t="s">
        <v>724</v>
      </c>
      <c r="C392" s="176" t="s">
        <v>725</v>
      </c>
      <c r="D392" s="95" t="s">
        <v>16</v>
      </c>
      <c r="E392" s="139"/>
      <c r="F392" s="23">
        <v>42948</v>
      </c>
      <c r="G392" s="16" t="s">
        <v>18</v>
      </c>
      <c r="H392" s="131">
        <v>1</v>
      </c>
      <c r="I392" s="179">
        <v>2800</v>
      </c>
      <c r="J392" s="176" t="s">
        <v>460</v>
      </c>
      <c r="K392" s="28" t="s">
        <v>627</v>
      </c>
    </row>
    <row r="393" s="4" customFormat="1" ht="26.5" customHeight="1" spans="1:11">
      <c r="A393" s="16">
        <v>382</v>
      </c>
      <c r="B393" s="175" t="s">
        <v>726</v>
      </c>
      <c r="C393" s="176" t="s">
        <v>727</v>
      </c>
      <c r="D393" s="95" t="s">
        <v>16</v>
      </c>
      <c r="E393" s="139"/>
      <c r="F393" s="23">
        <v>43070</v>
      </c>
      <c r="G393" s="16" t="s">
        <v>18</v>
      </c>
      <c r="H393" s="131">
        <v>1</v>
      </c>
      <c r="I393" s="179">
        <v>5999</v>
      </c>
      <c r="J393" s="176" t="s">
        <v>460</v>
      </c>
      <c r="K393" s="28" t="s">
        <v>627</v>
      </c>
    </row>
    <row r="394" s="4" customFormat="1" ht="26.5" customHeight="1" spans="1:11">
      <c r="A394" s="16">
        <v>383</v>
      </c>
      <c r="B394" s="175" t="s">
        <v>728</v>
      </c>
      <c r="C394" s="176" t="s">
        <v>729</v>
      </c>
      <c r="D394" s="95" t="s">
        <v>16</v>
      </c>
      <c r="E394" s="139"/>
      <c r="F394" s="23">
        <v>41456</v>
      </c>
      <c r="G394" s="16" t="s">
        <v>18</v>
      </c>
      <c r="H394" s="131">
        <v>1</v>
      </c>
      <c r="I394" s="179">
        <v>6200</v>
      </c>
      <c r="J394" s="176" t="s">
        <v>460</v>
      </c>
      <c r="K394" s="28" t="s">
        <v>627</v>
      </c>
    </row>
    <row r="395" s="4" customFormat="1" ht="26.5" customHeight="1" spans="1:11">
      <c r="A395" s="16">
        <v>384</v>
      </c>
      <c r="B395" s="175" t="s">
        <v>730</v>
      </c>
      <c r="C395" s="176" t="s">
        <v>731</v>
      </c>
      <c r="D395" s="95" t="s">
        <v>16</v>
      </c>
      <c r="E395" s="139"/>
      <c r="F395" s="23">
        <v>41470</v>
      </c>
      <c r="G395" s="16" t="s">
        <v>18</v>
      </c>
      <c r="H395" s="131">
        <v>1</v>
      </c>
      <c r="I395" s="179">
        <v>3500</v>
      </c>
      <c r="J395" s="176" t="s">
        <v>460</v>
      </c>
      <c r="K395" s="28" t="s">
        <v>627</v>
      </c>
    </row>
    <row r="396" s="4" customFormat="1" ht="26.5" customHeight="1" spans="1:11">
      <c r="A396" s="16">
        <v>385</v>
      </c>
      <c r="B396" s="175" t="s">
        <v>732</v>
      </c>
      <c r="C396" s="176" t="s">
        <v>283</v>
      </c>
      <c r="D396" s="95" t="s">
        <v>16</v>
      </c>
      <c r="E396" s="139"/>
      <c r="F396" s="23">
        <v>41470</v>
      </c>
      <c r="G396" s="16" t="s">
        <v>18</v>
      </c>
      <c r="H396" s="131">
        <v>1</v>
      </c>
      <c r="I396" s="179">
        <v>47000</v>
      </c>
      <c r="J396" s="176" t="s">
        <v>460</v>
      </c>
      <c r="K396" s="28" t="s">
        <v>627</v>
      </c>
    </row>
    <row r="397" s="4" customFormat="1" ht="26.5" customHeight="1" spans="1:11">
      <c r="A397" s="16">
        <v>386</v>
      </c>
      <c r="B397" s="194" t="s">
        <v>733</v>
      </c>
      <c r="C397" s="176" t="s">
        <v>15</v>
      </c>
      <c r="D397" s="95" t="s">
        <v>16</v>
      </c>
      <c r="E397" s="139"/>
      <c r="F397" s="23">
        <v>38139</v>
      </c>
      <c r="G397" s="16" t="s">
        <v>18</v>
      </c>
      <c r="H397" s="16">
        <v>1</v>
      </c>
      <c r="I397" s="179">
        <v>6600</v>
      </c>
      <c r="J397" s="16" t="s">
        <v>734</v>
      </c>
      <c r="K397" s="28" t="s">
        <v>627</v>
      </c>
    </row>
    <row r="398" s="4" customFormat="1" ht="26.5" customHeight="1" spans="1:11">
      <c r="A398" s="16">
        <v>387</v>
      </c>
      <c r="B398" s="175" t="s">
        <v>735</v>
      </c>
      <c r="C398" s="176" t="s">
        <v>736</v>
      </c>
      <c r="D398" s="95" t="s">
        <v>16</v>
      </c>
      <c r="E398" s="139"/>
      <c r="F398" s="23">
        <v>43165</v>
      </c>
      <c r="G398" s="16" t="s">
        <v>18</v>
      </c>
      <c r="H398" s="16">
        <v>1</v>
      </c>
      <c r="I398" s="179">
        <v>5500</v>
      </c>
      <c r="J398" s="16" t="s">
        <v>460</v>
      </c>
      <c r="K398" s="28" t="s">
        <v>627</v>
      </c>
    </row>
    <row r="399" s="1" customFormat="1" ht="26.5" customHeight="1" spans="1:11">
      <c r="A399" s="16">
        <v>388</v>
      </c>
      <c r="B399" s="194" t="s">
        <v>737</v>
      </c>
      <c r="C399" s="176" t="s">
        <v>738</v>
      </c>
      <c r="D399" s="16" t="s">
        <v>67</v>
      </c>
      <c r="E399" s="28"/>
      <c r="F399" s="29">
        <v>41638</v>
      </c>
      <c r="G399" s="16" t="s">
        <v>18</v>
      </c>
      <c r="H399" s="16">
        <v>1</v>
      </c>
      <c r="I399" s="179">
        <v>3700</v>
      </c>
      <c r="J399" s="176" t="s">
        <v>413</v>
      </c>
      <c r="K399" s="28" t="s">
        <v>627</v>
      </c>
    </row>
    <row r="400" s="1" customFormat="1" ht="26.5" customHeight="1" spans="1:11">
      <c r="A400" s="16">
        <v>389</v>
      </c>
      <c r="B400" s="175" t="s">
        <v>739</v>
      </c>
      <c r="C400" s="176" t="s">
        <v>740</v>
      </c>
      <c r="D400" s="16" t="s">
        <v>67</v>
      </c>
      <c r="E400" s="52"/>
      <c r="F400" s="29">
        <v>41858</v>
      </c>
      <c r="G400" s="16" t="s">
        <v>18</v>
      </c>
      <c r="H400" s="16">
        <v>1</v>
      </c>
      <c r="I400" s="179">
        <v>2000</v>
      </c>
      <c r="J400" s="176" t="s">
        <v>413</v>
      </c>
      <c r="K400" s="28" t="s">
        <v>627</v>
      </c>
    </row>
    <row r="401" s="1" customFormat="1" ht="26.5" customHeight="1" spans="1:11">
      <c r="A401" s="16">
        <v>390</v>
      </c>
      <c r="B401" s="175" t="s">
        <v>741</v>
      </c>
      <c r="C401" s="176" t="s">
        <v>742</v>
      </c>
      <c r="D401" s="76" t="s">
        <v>67</v>
      </c>
      <c r="E401" s="16"/>
      <c r="F401" s="31">
        <v>43166</v>
      </c>
      <c r="G401" s="24" t="s">
        <v>18</v>
      </c>
      <c r="H401" s="32">
        <v>1</v>
      </c>
      <c r="I401" s="179">
        <v>11800</v>
      </c>
      <c r="J401" s="176" t="s">
        <v>413</v>
      </c>
      <c r="K401" s="28" t="s">
        <v>627</v>
      </c>
    </row>
    <row r="402" s="4" customFormat="1" ht="24.95" customHeight="1" spans="1:11">
      <c r="A402" s="16">
        <v>391</v>
      </c>
      <c r="B402" s="182" t="s">
        <v>743</v>
      </c>
      <c r="C402" s="183" t="s">
        <v>744</v>
      </c>
      <c r="D402" s="16" t="s">
        <v>67</v>
      </c>
      <c r="E402" s="28"/>
      <c r="F402" s="184">
        <v>40522</v>
      </c>
      <c r="G402" s="16" t="s">
        <v>18</v>
      </c>
      <c r="H402" s="16">
        <v>1</v>
      </c>
      <c r="I402" s="187">
        <v>4800</v>
      </c>
      <c r="J402" s="185" t="s">
        <v>460</v>
      </c>
      <c r="K402" s="68" t="s">
        <v>627</v>
      </c>
    </row>
    <row r="403" s="4" customFormat="1" ht="24.95" customHeight="1" spans="1:11">
      <c r="A403" s="16">
        <v>392</v>
      </c>
      <c r="B403" s="182" t="s">
        <v>745</v>
      </c>
      <c r="C403" s="183" t="s">
        <v>746</v>
      </c>
      <c r="D403" s="16" t="s">
        <v>67</v>
      </c>
      <c r="E403" s="28"/>
      <c r="F403" s="184">
        <v>40522</v>
      </c>
      <c r="G403" s="16" t="s">
        <v>18</v>
      </c>
      <c r="H403" s="16">
        <v>1</v>
      </c>
      <c r="I403" s="187">
        <v>3500</v>
      </c>
      <c r="J403" s="185" t="s">
        <v>460</v>
      </c>
      <c r="K403" s="68" t="s">
        <v>627</v>
      </c>
    </row>
    <row r="404" s="4" customFormat="1" ht="24.95" customHeight="1" spans="1:11">
      <c r="A404" s="16">
        <v>393</v>
      </c>
      <c r="B404" s="182" t="s">
        <v>747</v>
      </c>
      <c r="C404" s="183" t="s">
        <v>748</v>
      </c>
      <c r="D404" s="16" t="s">
        <v>67</v>
      </c>
      <c r="E404" s="28" t="s">
        <v>749</v>
      </c>
      <c r="F404" s="184">
        <v>42316</v>
      </c>
      <c r="G404" s="16" t="s">
        <v>18</v>
      </c>
      <c r="H404" s="16">
        <v>1</v>
      </c>
      <c r="I404" s="187">
        <v>5800</v>
      </c>
      <c r="J404" s="185" t="s">
        <v>413</v>
      </c>
      <c r="K404" s="68" t="s">
        <v>627</v>
      </c>
    </row>
    <row r="405" s="4" customFormat="1" ht="24.95" customHeight="1" spans="1:11">
      <c r="A405" s="16">
        <v>394</v>
      </c>
      <c r="B405" s="182" t="s">
        <v>750</v>
      </c>
      <c r="C405" s="183" t="s">
        <v>746</v>
      </c>
      <c r="D405" s="16" t="s">
        <v>67</v>
      </c>
      <c r="E405" s="16"/>
      <c r="F405" s="184">
        <v>40479</v>
      </c>
      <c r="G405" s="16" t="s">
        <v>18</v>
      </c>
      <c r="H405" s="16">
        <v>1</v>
      </c>
      <c r="I405" s="187">
        <v>3800</v>
      </c>
      <c r="J405" s="185" t="s">
        <v>460</v>
      </c>
      <c r="K405" s="68" t="s">
        <v>627</v>
      </c>
    </row>
    <row r="406" s="4" customFormat="1" ht="24.95" customHeight="1" spans="1:11">
      <c r="A406" s="16">
        <v>395</v>
      </c>
      <c r="B406" s="182" t="s">
        <v>751</v>
      </c>
      <c r="C406" s="183" t="s">
        <v>752</v>
      </c>
      <c r="D406" s="16" t="s">
        <v>67</v>
      </c>
      <c r="E406" s="16"/>
      <c r="F406" s="29">
        <v>42336</v>
      </c>
      <c r="G406" s="16" t="s">
        <v>18</v>
      </c>
      <c r="H406" s="16">
        <v>1</v>
      </c>
      <c r="I406" s="187">
        <v>6840</v>
      </c>
      <c r="J406" s="185" t="s">
        <v>460</v>
      </c>
      <c r="K406" s="68" t="s">
        <v>627</v>
      </c>
    </row>
    <row r="407" s="4" customFormat="1" ht="24.95" customHeight="1" spans="1:11">
      <c r="A407" s="16">
        <v>396</v>
      </c>
      <c r="B407" s="182" t="s">
        <v>753</v>
      </c>
      <c r="C407" s="185" t="s">
        <v>754</v>
      </c>
      <c r="D407" s="16" t="s">
        <v>67</v>
      </c>
      <c r="E407" s="16"/>
      <c r="F407" s="29">
        <v>42336</v>
      </c>
      <c r="G407" s="16" t="s">
        <v>18</v>
      </c>
      <c r="H407" s="16">
        <v>1</v>
      </c>
      <c r="I407" s="187">
        <v>2500</v>
      </c>
      <c r="J407" s="185" t="s">
        <v>460</v>
      </c>
      <c r="K407" s="68" t="s">
        <v>627</v>
      </c>
    </row>
    <row r="408" s="4" customFormat="1" ht="24.95" customHeight="1" spans="1:11">
      <c r="A408" s="16">
        <v>397</v>
      </c>
      <c r="B408" s="80" t="s">
        <v>755</v>
      </c>
      <c r="C408" s="186" t="s">
        <v>742</v>
      </c>
      <c r="D408" s="16" t="s">
        <v>67</v>
      </c>
      <c r="E408" s="16"/>
      <c r="F408" s="29">
        <v>41041</v>
      </c>
      <c r="G408" s="16" t="s">
        <v>82</v>
      </c>
      <c r="H408" s="16">
        <v>1</v>
      </c>
      <c r="I408" s="187">
        <v>2300</v>
      </c>
      <c r="J408" s="185" t="s">
        <v>460</v>
      </c>
      <c r="K408" s="68" t="s">
        <v>627</v>
      </c>
    </row>
    <row r="409" s="4" customFormat="1" ht="24.95" customHeight="1" spans="1:11">
      <c r="A409" s="16">
        <v>398</v>
      </c>
      <c r="B409" s="80" t="s">
        <v>756</v>
      </c>
      <c r="C409" s="186" t="s">
        <v>757</v>
      </c>
      <c r="D409" s="16" t="s">
        <v>67</v>
      </c>
      <c r="E409" s="16"/>
      <c r="F409" s="29">
        <v>41044</v>
      </c>
      <c r="G409" s="16" t="s">
        <v>82</v>
      </c>
      <c r="H409" s="16">
        <v>1</v>
      </c>
      <c r="I409" s="187">
        <v>9300</v>
      </c>
      <c r="J409" s="185" t="s">
        <v>460</v>
      </c>
      <c r="K409" s="68" t="s">
        <v>627</v>
      </c>
    </row>
    <row r="410" s="6" customFormat="1" ht="24.95" customHeight="1" spans="1:12">
      <c r="A410" s="33"/>
      <c r="B410" s="33"/>
      <c r="C410" s="33" t="s">
        <v>74</v>
      </c>
      <c r="D410" s="33"/>
      <c r="E410" s="33"/>
      <c r="F410" s="33"/>
      <c r="G410" s="33"/>
      <c r="H410" s="100">
        <f>SUM(H208:H409)</f>
        <v>202</v>
      </c>
      <c r="I410" s="100">
        <f>SUM(I208:I409)</f>
        <v>1148464</v>
      </c>
      <c r="J410" s="33"/>
      <c r="K410" s="33"/>
      <c r="L410" s="70"/>
    </row>
    <row r="411" s="6" customFormat="1" ht="24.95" customHeight="1" spans="1:12">
      <c r="A411" s="33"/>
      <c r="B411" s="33"/>
      <c r="C411" s="33" t="s">
        <v>758</v>
      </c>
      <c r="D411" s="33"/>
      <c r="E411" s="33"/>
      <c r="F411" s="33"/>
      <c r="G411" s="33"/>
      <c r="H411" s="100">
        <f>H31+H74+H85+H98+H122+H138+H149+H207+H410</f>
        <v>398</v>
      </c>
      <c r="I411" s="188">
        <f>I31+I74+I85+I98+I122+I138+I149+I207+I410</f>
        <v>2888536</v>
      </c>
      <c r="J411" s="33"/>
      <c r="K411" s="33"/>
      <c r="L411" s="70"/>
    </row>
  </sheetData>
  <mergeCells count="1">
    <mergeCell ref="A1:K1"/>
  </mergeCells>
  <conditionalFormatting sqref="B$1:B$1048576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2024-06-25T01:22:15Z</dcterms:created>
  <dcterms:modified xsi:type="dcterms:W3CDTF">2024-06-25T01:23:54Z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4BF77B52B02A40228D09BAD81CD75985</vt:lpwstr>
  </property>
  <property fmtid="{D5CDD505-2E9C-101B-9397-08002B2CF9AE}" pid="3" name="KSOProductBuildVer">
    <vt:lpwstr>2052-11.8.2.11739</vt:lpwstr>
  </property>
</Properties>
</file>