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产处置明细表" sheetId="8" r:id="rId1"/>
  </sheets>
  <calcPr calcId="144525"/>
</workbook>
</file>

<file path=xl/sharedStrings.xml><?xml version="1.0" encoding="utf-8"?>
<sst xmlns="http://schemas.openxmlformats.org/spreadsheetml/2006/main" count="101" uniqueCount="63">
  <si>
    <t>固定资产处置明细表</t>
  </si>
  <si>
    <r>
      <rPr>
        <sz val="11"/>
        <rFont val="宋体"/>
        <charset val="134"/>
      </rPr>
      <t>填报单位：</t>
    </r>
    <r>
      <rPr>
        <b/>
        <sz val="11"/>
        <rFont val="宋体"/>
        <charset val="134"/>
      </rPr>
      <t>贵州省兴义公路管理局</t>
    </r>
  </si>
  <si>
    <t>行次</t>
  </si>
  <si>
    <t>资产编号</t>
  </si>
  <si>
    <t>资产名称</t>
  </si>
  <si>
    <t>规格型号（资产卡片）</t>
  </si>
  <si>
    <t>取得日期</t>
  </si>
  <si>
    <t>计量
单位</t>
  </si>
  <si>
    <t>数量</t>
  </si>
  <si>
    <t>原值</t>
  </si>
  <si>
    <t>净值</t>
  </si>
  <si>
    <t>使用/管
理部门</t>
  </si>
  <si>
    <t>备注</t>
  </si>
  <si>
    <t>000002692</t>
  </si>
  <si>
    <t>单钢轮振动压路机6T</t>
  </si>
  <si>
    <t>YZD6C</t>
  </si>
  <si>
    <t>台</t>
  </si>
  <si>
    <t>兴仁公路管理段</t>
  </si>
  <si>
    <t>000002691</t>
  </si>
  <si>
    <t>强制式沥青混凝土搅拌机</t>
  </si>
  <si>
    <t>QLB-40</t>
  </si>
  <si>
    <t>000002690</t>
  </si>
  <si>
    <t>沥青混凝土摊铺机</t>
  </si>
  <si>
    <t>2LTLZ45E</t>
  </si>
  <si>
    <t>000000120</t>
  </si>
  <si>
    <t>压路机</t>
  </si>
  <si>
    <t>CA25D</t>
  </si>
  <si>
    <t>000000118</t>
  </si>
  <si>
    <t>装载机</t>
  </si>
  <si>
    <t>ZL30E</t>
  </si>
  <si>
    <t>小计</t>
  </si>
  <si>
    <t>000000083</t>
  </si>
  <si>
    <t>2008.12.30</t>
  </si>
  <si>
    <t>贞丰公路管理段</t>
  </si>
  <si>
    <t>000000084</t>
  </si>
  <si>
    <t>YZ10</t>
  </si>
  <si>
    <t>2001.04.01</t>
  </si>
  <si>
    <t>000000098</t>
  </si>
  <si>
    <t>沥青混合料搅拌设备</t>
  </si>
  <si>
    <t>SLHB-15</t>
  </si>
  <si>
    <t>2003.08.01</t>
  </si>
  <si>
    <t>000000100</t>
  </si>
  <si>
    <t>LTL45A</t>
  </si>
  <si>
    <t>000000101</t>
  </si>
  <si>
    <t>沥青脱桶设备</t>
  </si>
  <si>
    <t>YZTI</t>
  </si>
  <si>
    <t>2003.09.01</t>
  </si>
  <si>
    <t>000000410</t>
  </si>
  <si>
    <t>SD100D</t>
  </si>
  <si>
    <t>2002.05.22</t>
  </si>
  <si>
    <t>000000436</t>
  </si>
  <si>
    <t>2007.08.01</t>
  </si>
  <si>
    <t>000000408</t>
  </si>
  <si>
    <t>CLG855</t>
  </si>
  <si>
    <t>2009.06.01</t>
  </si>
  <si>
    <t>000000409</t>
  </si>
  <si>
    <t>YZ10J</t>
  </si>
  <si>
    <t>2009.05.13</t>
  </si>
  <si>
    <t>000002579</t>
  </si>
  <si>
    <t>钢轮轮胎组合式振动压路机</t>
  </si>
  <si>
    <t>CLG620</t>
  </si>
  <si>
    <t>2010.09.09</t>
  </si>
  <si>
    <t>总计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</si>
</sst>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000\-00\-00"/>
    <numFmt numFmtId="178" formatCode="0_);[Red]\(0\)"/>
    <numFmt numFmtId="179" formatCode="0.00_ "/>
    <numFmt numFmtId="180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5" fillId="0" borderId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7" fillId="0" borderId="1" xfId="8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180" fontId="6" fillId="0" borderId="1" xfId="8" applyNumberFormat="1" applyFont="1" applyBorder="1" applyAlignment="1">
      <alignment horizontal="center" vertical="center" wrapText="1" shrinkToFi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176" fontId="6" fillId="0" borderId="1" xfId="50" applyNumberFormat="1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80" fontId="11" fillId="0" borderId="1" xfId="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180" fontId="12" fillId="0" borderId="1" xfId="8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43" fontId="7" fillId="0" borderId="1" xfId="8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80" fontId="6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A1" sqref="A1:K1"/>
    </sheetView>
  </sheetViews>
  <sheetFormatPr defaultColWidth="9" defaultRowHeight="13.5"/>
  <cols>
    <col min="1" max="1" width="7.625" customWidth="1"/>
    <col min="2" max="3" width="14" customWidth="1"/>
    <col min="4" max="4" width="13.875" customWidth="1"/>
    <col min="5" max="5" width="12.125" customWidth="1"/>
    <col min="6" max="7" width="5.625" customWidth="1"/>
    <col min="8" max="8" width="16.375" customWidth="1"/>
    <col min="9" max="10" width="14.125" customWidth="1"/>
    <col min="11" max="11" width="9.37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.75" customHeight="1" spans="1:1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spans="1:11">
      <c r="A3" s="4" t="s">
        <v>2</v>
      </c>
      <c r="B3" s="5" t="s">
        <v>3</v>
      </c>
      <c r="C3" s="6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7" t="s">
        <v>9</v>
      </c>
      <c r="I3" s="43" t="s">
        <v>10</v>
      </c>
      <c r="J3" s="43" t="s">
        <v>11</v>
      </c>
      <c r="K3" s="5" t="s">
        <v>12</v>
      </c>
    </row>
    <row r="4" ht="24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>
        <v>20111129</v>
      </c>
      <c r="F4" s="8" t="s">
        <v>16</v>
      </c>
      <c r="G4" s="12">
        <v>1</v>
      </c>
      <c r="H4" s="13">
        <v>171000</v>
      </c>
      <c r="I4" s="44">
        <v>0</v>
      </c>
      <c r="J4" s="8" t="s">
        <v>17</v>
      </c>
      <c r="K4" s="45"/>
    </row>
    <row r="5" ht="24" customHeight="1" spans="1:11">
      <c r="A5" s="8">
        <v>2</v>
      </c>
      <c r="B5" s="9" t="s">
        <v>18</v>
      </c>
      <c r="C5" s="9" t="s">
        <v>19</v>
      </c>
      <c r="D5" s="10" t="s">
        <v>20</v>
      </c>
      <c r="E5" s="11">
        <v>20111129</v>
      </c>
      <c r="F5" s="8" t="s">
        <v>16</v>
      </c>
      <c r="G5" s="12">
        <v>1</v>
      </c>
      <c r="H5" s="13">
        <v>899000</v>
      </c>
      <c r="I5" s="44">
        <v>0</v>
      </c>
      <c r="J5" s="8" t="s">
        <v>17</v>
      </c>
      <c r="K5" s="45"/>
    </row>
    <row r="6" ht="24" customHeight="1" spans="1:11">
      <c r="A6" s="8">
        <v>3</v>
      </c>
      <c r="B6" s="9" t="s">
        <v>21</v>
      </c>
      <c r="C6" s="9" t="s">
        <v>22</v>
      </c>
      <c r="D6" s="10" t="s">
        <v>23</v>
      </c>
      <c r="E6" s="11">
        <v>20111129</v>
      </c>
      <c r="F6" s="8" t="s">
        <v>16</v>
      </c>
      <c r="G6" s="12">
        <v>1</v>
      </c>
      <c r="H6" s="13">
        <v>307000</v>
      </c>
      <c r="I6" s="44">
        <v>0</v>
      </c>
      <c r="J6" s="8" t="s">
        <v>17</v>
      </c>
      <c r="K6" s="45"/>
    </row>
    <row r="7" ht="24" customHeight="1" spans="1:11">
      <c r="A7" s="8">
        <v>4</v>
      </c>
      <c r="B7" s="9" t="s">
        <v>24</v>
      </c>
      <c r="C7" s="9" t="s">
        <v>25</v>
      </c>
      <c r="D7" s="10" t="s">
        <v>26</v>
      </c>
      <c r="E7" s="11">
        <v>20000401</v>
      </c>
      <c r="F7" s="8" t="s">
        <v>16</v>
      </c>
      <c r="G7" s="12">
        <v>1</v>
      </c>
      <c r="H7" s="13">
        <v>302000</v>
      </c>
      <c r="I7" s="44">
        <v>0</v>
      </c>
      <c r="J7" s="8" t="s">
        <v>17</v>
      </c>
      <c r="K7" s="45"/>
    </row>
    <row r="8" ht="24" customHeight="1" spans="1:11">
      <c r="A8" s="8">
        <v>5</v>
      </c>
      <c r="B8" s="9" t="s">
        <v>27</v>
      </c>
      <c r="C8" s="9" t="s">
        <v>28</v>
      </c>
      <c r="D8" s="10" t="s">
        <v>29</v>
      </c>
      <c r="E8" s="11">
        <v>20000401</v>
      </c>
      <c r="F8" s="8" t="s">
        <v>16</v>
      </c>
      <c r="G8" s="12">
        <v>1</v>
      </c>
      <c r="H8" s="13">
        <v>172000</v>
      </c>
      <c r="I8" s="44">
        <v>0</v>
      </c>
      <c r="J8" s="8" t="s">
        <v>17</v>
      </c>
      <c r="K8" s="21"/>
    </row>
    <row r="9" s="1" customFormat="1" ht="24" customHeight="1" spans="1:11">
      <c r="A9" s="14"/>
      <c r="B9" s="15" t="s">
        <v>30</v>
      </c>
      <c r="C9" s="16"/>
      <c r="D9" s="17"/>
      <c r="E9" s="18"/>
      <c r="F9" s="19"/>
      <c r="G9" s="19">
        <v>5</v>
      </c>
      <c r="H9" s="20">
        <f>SUM(H4:H8)</f>
        <v>1851000</v>
      </c>
      <c r="I9" s="46">
        <f>SUM(I4:I8)</f>
        <v>0</v>
      </c>
      <c r="J9" s="47"/>
      <c r="K9" s="14"/>
    </row>
    <row r="10" ht="24" customHeight="1" spans="1:11">
      <c r="A10" s="21">
        <v>6</v>
      </c>
      <c r="B10" s="51" t="s">
        <v>31</v>
      </c>
      <c r="C10" s="22" t="s">
        <v>25</v>
      </c>
      <c r="D10" s="8" t="s">
        <v>15</v>
      </c>
      <c r="E10" s="23" t="s">
        <v>32</v>
      </c>
      <c r="F10" s="24" t="s">
        <v>16</v>
      </c>
      <c r="G10" s="24">
        <v>1</v>
      </c>
      <c r="H10" s="25">
        <v>167000</v>
      </c>
      <c r="I10" s="48">
        <v>0</v>
      </c>
      <c r="J10" s="24" t="s">
        <v>33</v>
      </c>
      <c r="K10" s="21"/>
    </row>
    <row r="11" ht="24" customHeight="1" spans="1:11">
      <c r="A11" s="21">
        <v>7</v>
      </c>
      <c r="B11" s="51" t="s">
        <v>34</v>
      </c>
      <c r="C11" s="22" t="s">
        <v>25</v>
      </c>
      <c r="D11" s="8" t="s">
        <v>35</v>
      </c>
      <c r="E11" s="23" t="s">
        <v>36</v>
      </c>
      <c r="F11" s="24" t="s">
        <v>16</v>
      </c>
      <c r="G11" s="24">
        <v>1</v>
      </c>
      <c r="H11" s="25">
        <v>295500</v>
      </c>
      <c r="I11" s="48">
        <v>0</v>
      </c>
      <c r="J11" s="24" t="s">
        <v>33</v>
      </c>
      <c r="K11" s="21"/>
    </row>
    <row r="12" ht="24" customHeight="1" spans="1:11">
      <c r="A12" s="21">
        <v>8</v>
      </c>
      <c r="B12" s="51" t="s">
        <v>37</v>
      </c>
      <c r="C12" s="22" t="s">
        <v>38</v>
      </c>
      <c r="D12" s="8" t="s">
        <v>39</v>
      </c>
      <c r="E12" s="23" t="s">
        <v>40</v>
      </c>
      <c r="F12" s="24" t="s">
        <v>16</v>
      </c>
      <c r="G12" s="24">
        <v>1</v>
      </c>
      <c r="H12" s="25">
        <v>246700</v>
      </c>
      <c r="I12" s="48">
        <v>0</v>
      </c>
      <c r="J12" s="24" t="s">
        <v>33</v>
      </c>
      <c r="K12" s="21"/>
    </row>
    <row r="13" ht="24" customHeight="1" spans="1:11">
      <c r="A13" s="21">
        <v>9</v>
      </c>
      <c r="B13" s="51" t="s">
        <v>41</v>
      </c>
      <c r="C13" s="22" t="s">
        <v>22</v>
      </c>
      <c r="D13" s="8" t="s">
        <v>42</v>
      </c>
      <c r="E13" s="23" t="s">
        <v>36</v>
      </c>
      <c r="F13" s="24" t="s">
        <v>16</v>
      </c>
      <c r="G13" s="24">
        <v>1</v>
      </c>
      <c r="H13" s="25">
        <v>269500</v>
      </c>
      <c r="I13" s="48">
        <v>0</v>
      </c>
      <c r="J13" s="24" t="s">
        <v>33</v>
      </c>
      <c r="K13" s="21"/>
    </row>
    <row r="14" ht="24" customHeight="1" spans="1:11">
      <c r="A14" s="21">
        <v>10</v>
      </c>
      <c r="B14" s="26" t="s">
        <v>43</v>
      </c>
      <c r="C14" s="26" t="s">
        <v>44</v>
      </c>
      <c r="D14" s="27" t="s">
        <v>45</v>
      </c>
      <c r="E14" s="23" t="s">
        <v>46</v>
      </c>
      <c r="F14" s="24" t="s">
        <v>16</v>
      </c>
      <c r="G14" s="28">
        <v>1</v>
      </c>
      <c r="H14" s="25">
        <v>146500</v>
      </c>
      <c r="I14" s="48">
        <v>0</v>
      </c>
      <c r="J14" s="24" t="s">
        <v>33</v>
      </c>
      <c r="K14" s="21"/>
    </row>
    <row r="15" ht="24" customHeight="1" spans="1:11">
      <c r="A15" s="21">
        <v>11</v>
      </c>
      <c r="B15" s="26" t="s">
        <v>47</v>
      </c>
      <c r="C15" s="26" t="s">
        <v>25</v>
      </c>
      <c r="D15" s="29" t="s">
        <v>48</v>
      </c>
      <c r="E15" s="23" t="s">
        <v>49</v>
      </c>
      <c r="F15" s="24" t="s">
        <v>16</v>
      </c>
      <c r="G15" s="28">
        <v>1</v>
      </c>
      <c r="H15" s="25">
        <v>390200</v>
      </c>
      <c r="I15" s="48">
        <v>0</v>
      </c>
      <c r="J15" s="24" t="s">
        <v>33</v>
      </c>
      <c r="K15" s="21"/>
    </row>
    <row r="16" ht="24" customHeight="1" spans="1:11">
      <c r="A16" s="21">
        <v>12</v>
      </c>
      <c r="B16" s="26" t="s">
        <v>50</v>
      </c>
      <c r="C16" s="26" t="s">
        <v>38</v>
      </c>
      <c r="D16" s="29" t="s">
        <v>20</v>
      </c>
      <c r="E16" s="30" t="s">
        <v>51</v>
      </c>
      <c r="F16" s="24" t="s">
        <v>16</v>
      </c>
      <c r="G16" s="28">
        <v>1</v>
      </c>
      <c r="H16" s="31">
        <v>684000</v>
      </c>
      <c r="I16" s="48">
        <v>0</v>
      </c>
      <c r="J16" s="24" t="s">
        <v>33</v>
      </c>
      <c r="K16" s="21"/>
    </row>
    <row r="17" ht="24" customHeight="1" spans="1:11">
      <c r="A17" s="21">
        <v>13</v>
      </c>
      <c r="B17" s="26" t="s">
        <v>52</v>
      </c>
      <c r="C17" s="26" t="s">
        <v>28</v>
      </c>
      <c r="D17" s="29" t="s">
        <v>53</v>
      </c>
      <c r="E17" s="30" t="s">
        <v>54</v>
      </c>
      <c r="F17" s="24" t="s">
        <v>16</v>
      </c>
      <c r="G17" s="28">
        <v>1</v>
      </c>
      <c r="H17" s="31">
        <v>287000</v>
      </c>
      <c r="I17" s="48">
        <v>0</v>
      </c>
      <c r="J17" s="24" t="s">
        <v>33</v>
      </c>
      <c r="K17" s="49"/>
    </row>
    <row r="18" ht="24" customHeight="1" spans="1:11">
      <c r="A18" s="21">
        <v>14</v>
      </c>
      <c r="B18" s="52" t="s">
        <v>55</v>
      </c>
      <c r="C18" s="32" t="s">
        <v>25</v>
      </c>
      <c r="D18" s="12" t="s">
        <v>56</v>
      </c>
      <c r="E18" s="33" t="s">
        <v>57</v>
      </c>
      <c r="F18" s="24" t="s">
        <v>16</v>
      </c>
      <c r="G18" s="28">
        <v>1</v>
      </c>
      <c r="H18" s="34">
        <v>249800</v>
      </c>
      <c r="I18" s="48">
        <v>0</v>
      </c>
      <c r="J18" s="24" t="s">
        <v>33</v>
      </c>
      <c r="K18" s="49"/>
    </row>
    <row r="19" ht="24" customHeight="1" spans="1:11">
      <c r="A19" s="21">
        <v>15</v>
      </c>
      <c r="B19" s="52" t="s">
        <v>58</v>
      </c>
      <c r="C19" s="32" t="s">
        <v>59</v>
      </c>
      <c r="D19" s="12" t="s">
        <v>60</v>
      </c>
      <c r="E19" s="33" t="s">
        <v>61</v>
      </c>
      <c r="F19" s="24" t="s">
        <v>16</v>
      </c>
      <c r="G19" s="28">
        <v>1</v>
      </c>
      <c r="H19" s="34">
        <v>325000</v>
      </c>
      <c r="I19" s="48">
        <v>0</v>
      </c>
      <c r="J19" s="24" t="s">
        <v>33</v>
      </c>
      <c r="K19" s="49"/>
    </row>
    <row r="20" s="1" customFormat="1" ht="24" customHeight="1" spans="1:11">
      <c r="A20" s="21"/>
      <c r="B20" s="35" t="s">
        <v>30</v>
      </c>
      <c r="C20" s="36"/>
      <c r="D20" s="37"/>
      <c r="E20" s="38"/>
      <c r="F20" s="14"/>
      <c r="G20" s="14">
        <f>SUM(G10:G19)</f>
        <v>10</v>
      </c>
      <c r="H20" s="39">
        <f>SUM(H10:H19)</f>
        <v>3061200</v>
      </c>
      <c r="I20" s="46">
        <f>SUM(I10:I19)</f>
        <v>0</v>
      </c>
      <c r="J20" s="47"/>
      <c r="K20" s="14"/>
    </row>
    <row r="21" ht="24" customHeight="1" spans="1:11">
      <c r="A21" s="21"/>
      <c r="B21" s="35" t="s">
        <v>62</v>
      </c>
      <c r="C21" s="40"/>
      <c r="D21" s="41"/>
      <c r="E21" s="42"/>
      <c r="F21" s="21"/>
      <c r="G21" s="14">
        <v>15</v>
      </c>
      <c r="H21" s="39">
        <f>H9+H20</f>
        <v>4912200</v>
      </c>
      <c r="I21" s="46">
        <f>I9+I20</f>
        <v>0</v>
      </c>
      <c r="J21" s="50"/>
      <c r="K21" s="49"/>
    </row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</sheetData>
  <mergeCells count="1">
    <mergeCell ref="A1:K1"/>
  </mergeCells>
  <conditionalFormatting sqref="B4">
    <cfRule type="duplicateValues" dxfId="0" priority="1"/>
  </conditionalFormatting>
  <conditionalFormatting sqref="B5: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月影如舞</cp:lastModifiedBy>
  <dcterms:created xsi:type="dcterms:W3CDTF">2019-03-11T08:46:00Z</dcterms:created>
  <cp:lastPrinted>2019-10-08T02:05:00Z</cp:lastPrinted>
  <dcterms:modified xsi:type="dcterms:W3CDTF">2025-10-29T07:45:25Z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EBB35BA056264D669120F3CE23DFB56E_13</vt:lpwstr>
  </property>
</Properties>
</file>