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<sst xmlns="http://schemas.openxmlformats.org/spreadsheetml/2006/main" count="96" uniqueCount="59">
  <si>
    <t>固定资产处置明细表</t>
  </si>
  <si>
    <r>
      <rPr>
        <sz val="11"/>
        <rFont val="宋体"/>
        <charset val="134"/>
      </rPr>
      <t>填报单位：</t>
    </r>
    <r>
      <rPr>
        <b/>
        <sz val="11"/>
        <rFont val="宋体"/>
        <charset val="134"/>
      </rPr>
      <t>贵州省兴义公路管理局</t>
    </r>
  </si>
  <si>
    <t>行
次</t>
  </si>
  <si>
    <t>资产编号</t>
  </si>
  <si>
    <t>资产名称</t>
  </si>
  <si>
    <t>规格型号</t>
  </si>
  <si>
    <t>取得日期</t>
  </si>
  <si>
    <t>计量
单位</t>
  </si>
  <si>
    <t>数量</t>
  </si>
  <si>
    <t>原值</t>
  </si>
  <si>
    <t>净值</t>
  </si>
  <si>
    <t>使用/管
理部门</t>
  </si>
  <si>
    <t>备注</t>
  </si>
  <si>
    <t>000000406</t>
  </si>
  <si>
    <t>沥青运输罐</t>
  </si>
  <si>
    <t>12型</t>
  </si>
  <si>
    <t>台</t>
  </si>
  <si>
    <t>局机关</t>
  </si>
  <si>
    <t>000000435</t>
  </si>
  <si>
    <t>沥青混和料搅拌设备</t>
  </si>
  <si>
    <t>SLHB-40</t>
  </si>
  <si>
    <t>000000434</t>
  </si>
  <si>
    <t>SLHB-20</t>
  </si>
  <si>
    <t>000000610</t>
  </si>
  <si>
    <t>柴油发电机组</t>
  </si>
  <si>
    <t>6135-120KW</t>
  </si>
  <si>
    <t>小计</t>
  </si>
  <si>
    <t>000003056</t>
  </si>
  <si>
    <t>稳定土拌合机</t>
  </si>
  <si>
    <t>YWBS-300</t>
  </si>
  <si>
    <t>安龙公路管理段</t>
  </si>
  <si>
    <t>000000318</t>
  </si>
  <si>
    <t>压路机</t>
  </si>
  <si>
    <t>YZ10D（CA25D）</t>
  </si>
  <si>
    <t>000000320</t>
  </si>
  <si>
    <t>YZD6C</t>
  </si>
  <si>
    <t>000000319</t>
  </si>
  <si>
    <t>000000321</t>
  </si>
  <si>
    <t>000002583</t>
  </si>
  <si>
    <t>碎石机</t>
  </si>
  <si>
    <t>400x250</t>
  </si>
  <si>
    <t>000002585</t>
  </si>
  <si>
    <t>沥青储存罐</t>
  </si>
  <si>
    <t>50T</t>
  </si>
  <si>
    <t>000000316</t>
  </si>
  <si>
    <t>装载机</t>
  </si>
  <si>
    <t>ZL30C</t>
  </si>
  <si>
    <t>000000317</t>
  </si>
  <si>
    <t>ZL50E</t>
  </si>
  <si>
    <t>000000438</t>
  </si>
  <si>
    <t>沥青摊铺机</t>
  </si>
  <si>
    <t>WLT60B</t>
  </si>
  <si>
    <t>000000338</t>
  </si>
  <si>
    <t>沥青混凝土摊铺机</t>
  </si>
  <si>
    <t>2LTLZ45E</t>
  </si>
  <si>
    <t>000000336</t>
  </si>
  <si>
    <t>沥青混合料搅拌设备</t>
  </si>
  <si>
    <t>YQL-40M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</si>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</sst>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\-00\-00"/>
    <numFmt numFmtId="178" formatCode="[$-409]yyyy\-mm\-dd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3" fontId="9" fillId="0" borderId="1" xfId="1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N12" sqref="N12"/>
    </sheetView>
  </sheetViews>
  <sheetFormatPr defaultColWidth="9" defaultRowHeight="13.5"/>
  <cols>
    <col min="1" max="1" width="6.24166666666667" style="4" customWidth="1"/>
    <col min="2" max="2" width="13" style="4" customWidth="1"/>
    <col min="3" max="3" width="23.3583333333333" style="4" customWidth="1"/>
    <col min="4" max="4" width="16.125" style="4" customWidth="1"/>
    <col min="5" max="5" width="13.125" style="4" customWidth="1"/>
    <col min="6" max="6" width="8.625" style="4" customWidth="1"/>
    <col min="7" max="7" width="6.5" style="4" customWidth="1"/>
    <col min="8" max="8" width="16.375" style="5" customWidth="1"/>
    <col min="9" max="9" width="14.5416666666667" style="6" customWidth="1"/>
    <col min="10" max="10" width="17.9583333333333" style="4" customWidth="1"/>
    <col min="11" max="11" width="9" style="4" customWidth="1"/>
    <col min="12" max="12" width="18.5" style="1" customWidth="1"/>
    <col min="13" max="16384" width="9" style="1"/>
  </cols>
  <sheetData>
    <row r="1" s="1" customFormat="1" ht="27" customHeight="1" spans="1:11">
      <c r="A1" s="7" t="s">
        <v>0</v>
      </c>
      <c r="B1" s="7"/>
      <c r="C1" s="7"/>
      <c r="D1" s="7"/>
      <c r="E1" s="7"/>
      <c r="F1" s="7"/>
      <c r="G1" s="7"/>
      <c r="H1" s="8"/>
      <c r="I1" s="33"/>
      <c r="J1" s="7"/>
      <c r="K1" s="7"/>
    </row>
    <row r="2" s="1" customFormat="1" ht="27" customHeight="1" spans="1:11">
      <c r="A2" s="9" t="s">
        <v>1</v>
      </c>
      <c r="B2" s="10"/>
      <c r="C2" s="10"/>
      <c r="D2" s="10"/>
      <c r="E2" s="10"/>
      <c r="F2" s="10"/>
      <c r="G2" s="10"/>
      <c r="H2" s="11"/>
      <c r="I2" s="34"/>
      <c r="J2" s="10"/>
      <c r="K2" s="10"/>
    </row>
    <row r="3" s="1" customFormat="1" ht="30" customHeight="1" spans="1:11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35" t="s">
        <v>10</v>
      </c>
      <c r="J3" s="12" t="s">
        <v>11</v>
      </c>
      <c r="K3" s="12" t="s">
        <v>12</v>
      </c>
    </row>
    <row r="4" s="1" customFormat="1" ht="30" customHeight="1" spans="1:11">
      <c r="A4" s="15">
        <v>1</v>
      </c>
      <c r="B4" s="16" t="s">
        <v>13</v>
      </c>
      <c r="C4" s="17" t="s">
        <v>14</v>
      </c>
      <c r="D4" s="16" t="s">
        <v>15</v>
      </c>
      <c r="E4" s="18">
        <v>20091201</v>
      </c>
      <c r="F4" s="19" t="s">
        <v>16</v>
      </c>
      <c r="G4" s="19">
        <v>1</v>
      </c>
      <c r="H4" s="20">
        <v>60000</v>
      </c>
      <c r="I4" s="36">
        <v>0</v>
      </c>
      <c r="J4" s="19" t="s">
        <v>17</v>
      </c>
      <c r="K4" s="37"/>
    </row>
    <row r="5" s="1" customFormat="1" ht="27" customHeight="1" spans="1:11">
      <c r="A5" s="15">
        <v>2</v>
      </c>
      <c r="B5" s="16" t="s">
        <v>18</v>
      </c>
      <c r="C5" s="17" t="s">
        <v>19</v>
      </c>
      <c r="D5" s="16" t="s">
        <v>20</v>
      </c>
      <c r="E5" s="18">
        <v>20040816</v>
      </c>
      <c r="F5" s="19" t="s">
        <v>16</v>
      </c>
      <c r="G5" s="19">
        <v>1</v>
      </c>
      <c r="H5" s="20">
        <v>380000</v>
      </c>
      <c r="I5" s="36">
        <v>0</v>
      </c>
      <c r="J5" s="19" t="s">
        <v>17</v>
      </c>
      <c r="K5" s="37"/>
    </row>
    <row r="6" s="2" customFormat="1" ht="28" customHeight="1" spans="1:11">
      <c r="A6" s="15">
        <v>3</v>
      </c>
      <c r="B6" s="16" t="s">
        <v>21</v>
      </c>
      <c r="C6" s="17" t="s">
        <v>19</v>
      </c>
      <c r="D6" s="16" t="s">
        <v>22</v>
      </c>
      <c r="E6" s="18">
        <v>19970901</v>
      </c>
      <c r="F6" s="19" t="s">
        <v>16</v>
      </c>
      <c r="G6" s="19">
        <v>1</v>
      </c>
      <c r="H6" s="20">
        <v>462000</v>
      </c>
      <c r="I6" s="36">
        <v>0</v>
      </c>
      <c r="J6" s="19" t="s">
        <v>17</v>
      </c>
      <c r="K6" s="30"/>
    </row>
    <row r="7" s="1" customFormat="1" ht="24.5" customHeight="1" spans="1:11">
      <c r="A7" s="15">
        <v>4</v>
      </c>
      <c r="B7" s="16" t="s">
        <v>23</v>
      </c>
      <c r="C7" s="17" t="s">
        <v>24</v>
      </c>
      <c r="D7" s="16" t="s">
        <v>25</v>
      </c>
      <c r="E7" s="18">
        <v>19970301</v>
      </c>
      <c r="F7" s="19" t="s">
        <v>16</v>
      </c>
      <c r="G7" s="19">
        <v>1</v>
      </c>
      <c r="H7" s="20">
        <v>84000</v>
      </c>
      <c r="I7" s="36">
        <v>0</v>
      </c>
      <c r="J7" s="19" t="s">
        <v>17</v>
      </c>
      <c r="K7" s="37"/>
    </row>
    <row r="8" s="1" customFormat="1" ht="20" customHeight="1" spans="1:11">
      <c r="A8" s="15"/>
      <c r="B8" s="21" t="s">
        <v>26</v>
      </c>
      <c r="C8" s="15"/>
      <c r="D8" s="21"/>
      <c r="E8" s="22"/>
      <c r="F8" s="19"/>
      <c r="G8" s="19"/>
      <c r="H8" s="23">
        <f>SUM(H4:H7)</f>
        <v>986000</v>
      </c>
      <c r="I8" s="38">
        <f>SUM(I4:I7)</f>
        <v>0</v>
      </c>
      <c r="J8" s="19"/>
      <c r="K8" s="37"/>
    </row>
    <row r="9" s="2" customFormat="1" ht="24.5" customHeight="1" spans="1:11">
      <c r="A9" s="15">
        <v>5</v>
      </c>
      <c r="B9" s="24" t="s">
        <v>27</v>
      </c>
      <c r="C9" s="25" t="s">
        <v>28</v>
      </c>
      <c r="D9" s="26" t="s">
        <v>29</v>
      </c>
      <c r="E9" s="27">
        <v>41638</v>
      </c>
      <c r="F9" s="19" t="s">
        <v>16</v>
      </c>
      <c r="G9" s="19">
        <v>1</v>
      </c>
      <c r="H9" s="28">
        <v>450000</v>
      </c>
      <c r="I9" s="36">
        <v>0</v>
      </c>
      <c r="J9" s="19" t="s">
        <v>30</v>
      </c>
      <c r="K9" s="30"/>
    </row>
    <row r="10" s="1" customFormat="1" ht="24.5" customHeight="1" spans="1:11">
      <c r="A10" s="15">
        <v>6</v>
      </c>
      <c r="B10" s="24" t="s">
        <v>31</v>
      </c>
      <c r="C10" s="25" t="s">
        <v>32</v>
      </c>
      <c r="D10" s="26" t="s">
        <v>33</v>
      </c>
      <c r="E10" s="27">
        <v>36220</v>
      </c>
      <c r="F10" s="19" t="s">
        <v>16</v>
      </c>
      <c r="G10" s="19">
        <v>1</v>
      </c>
      <c r="H10" s="28">
        <v>330000</v>
      </c>
      <c r="I10" s="36">
        <v>0</v>
      </c>
      <c r="J10" s="19" t="s">
        <v>30</v>
      </c>
      <c r="K10" s="37"/>
    </row>
    <row r="11" s="1" customFormat="1" ht="24.5" customHeight="1" spans="1:11">
      <c r="A11" s="15">
        <v>7</v>
      </c>
      <c r="B11" s="24" t="s">
        <v>34</v>
      </c>
      <c r="C11" s="25" t="s">
        <v>32</v>
      </c>
      <c r="D11" s="26" t="s">
        <v>35</v>
      </c>
      <c r="E11" s="27">
        <v>38473</v>
      </c>
      <c r="F11" s="19" t="s">
        <v>16</v>
      </c>
      <c r="G11" s="19">
        <v>1</v>
      </c>
      <c r="H11" s="28">
        <v>152000</v>
      </c>
      <c r="I11" s="36">
        <v>0</v>
      </c>
      <c r="J11" s="19" t="s">
        <v>30</v>
      </c>
      <c r="K11" s="37"/>
    </row>
    <row r="12" s="1" customFormat="1" ht="24.5" customHeight="1" spans="1:11">
      <c r="A12" s="15">
        <v>8</v>
      </c>
      <c r="B12" s="24" t="s">
        <v>36</v>
      </c>
      <c r="C12" s="25" t="s">
        <v>32</v>
      </c>
      <c r="D12" s="26" t="s">
        <v>35</v>
      </c>
      <c r="E12" s="27">
        <v>38504</v>
      </c>
      <c r="F12" s="19" t="s">
        <v>16</v>
      </c>
      <c r="G12" s="19">
        <v>1</v>
      </c>
      <c r="H12" s="28">
        <v>152000</v>
      </c>
      <c r="I12" s="36">
        <v>0</v>
      </c>
      <c r="J12" s="19" t="s">
        <v>30</v>
      </c>
      <c r="K12" s="37"/>
    </row>
    <row r="13" s="2" customFormat="1" ht="24.5" customHeight="1" spans="1:11">
      <c r="A13" s="15">
        <v>9</v>
      </c>
      <c r="B13" s="24" t="s">
        <v>37</v>
      </c>
      <c r="C13" s="25" t="s">
        <v>32</v>
      </c>
      <c r="D13" s="26" t="s">
        <v>35</v>
      </c>
      <c r="E13" s="27">
        <v>38504</v>
      </c>
      <c r="F13" s="19" t="s">
        <v>16</v>
      </c>
      <c r="G13" s="19">
        <v>1</v>
      </c>
      <c r="H13" s="28">
        <v>167000</v>
      </c>
      <c r="I13" s="36">
        <v>0</v>
      </c>
      <c r="J13" s="19" t="s">
        <v>30</v>
      </c>
      <c r="K13" s="30"/>
    </row>
    <row r="14" s="1" customFormat="1" ht="24.5" customHeight="1" spans="1:11">
      <c r="A14" s="15">
        <v>10</v>
      </c>
      <c r="B14" s="24" t="s">
        <v>38</v>
      </c>
      <c r="C14" s="25" t="s">
        <v>39</v>
      </c>
      <c r="D14" s="26" t="s">
        <v>40</v>
      </c>
      <c r="E14" s="27">
        <v>40346</v>
      </c>
      <c r="F14" s="19" t="s">
        <v>16</v>
      </c>
      <c r="G14" s="19">
        <v>1</v>
      </c>
      <c r="H14" s="28">
        <v>418000</v>
      </c>
      <c r="I14" s="36">
        <v>0</v>
      </c>
      <c r="J14" s="19" t="s">
        <v>30</v>
      </c>
      <c r="K14" s="37"/>
    </row>
    <row r="15" s="1" customFormat="1" ht="27" customHeight="1" spans="1:11">
      <c r="A15" s="15">
        <v>11</v>
      </c>
      <c r="B15" s="24" t="s">
        <v>41</v>
      </c>
      <c r="C15" s="25" t="s">
        <v>42</v>
      </c>
      <c r="D15" s="26" t="s">
        <v>43</v>
      </c>
      <c r="E15" s="27">
        <v>40501</v>
      </c>
      <c r="F15" s="19" t="s">
        <v>16</v>
      </c>
      <c r="G15" s="19">
        <v>1</v>
      </c>
      <c r="H15" s="28">
        <v>120000</v>
      </c>
      <c r="I15" s="36">
        <v>0</v>
      </c>
      <c r="J15" s="19" t="s">
        <v>30</v>
      </c>
      <c r="K15" s="37"/>
    </row>
    <row r="16" s="1" customFormat="1" ht="24.5" customHeight="1" spans="1:11">
      <c r="A16" s="15">
        <v>12</v>
      </c>
      <c r="B16" s="24" t="s">
        <v>44</v>
      </c>
      <c r="C16" s="25" t="s">
        <v>45</v>
      </c>
      <c r="D16" s="26" t="s">
        <v>46</v>
      </c>
      <c r="E16" s="27">
        <v>36982</v>
      </c>
      <c r="F16" s="19" t="s">
        <v>16</v>
      </c>
      <c r="G16" s="19">
        <v>1</v>
      </c>
      <c r="H16" s="28">
        <v>154500</v>
      </c>
      <c r="I16" s="36">
        <v>0</v>
      </c>
      <c r="J16" s="19" t="s">
        <v>30</v>
      </c>
      <c r="K16" s="37"/>
    </row>
    <row r="17" s="2" customFormat="1" ht="24.5" customHeight="1" spans="1:11">
      <c r="A17" s="15">
        <v>13</v>
      </c>
      <c r="B17" s="24" t="s">
        <v>47</v>
      </c>
      <c r="C17" s="25" t="s">
        <v>45</v>
      </c>
      <c r="D17" s="26" t="s">
        <v>48</v>
      </c>
      <c r="E17" s="27">
        <v>38018</v>
      </c>
      <c r="F17" s="19" t="s">
        <v>16</v>
      </c>
      <c r="G17" s="19">
        <v>1</v>
      </c>
      <c r="H17" s="28">
        <v>255000</v>
      </c>
      <c r="I17" s="36">
        <v>0</v>
      </c>
      <c r="J17" s="19" t="s">
        <v>30</v>
      </c>
      <c r="K17" s="30"/>
    </row>
    <row r="18" s="1" customFormat="1" ht="24.5" customHeight="1" spans="1:11">
      <c r="A18" s="15">
        <v>14</v>
      </c>
      <c r="B18" s="24" t="s">
        <v>49</v>
      </c>
      <c r="C18" s="25" t="s">
        <v>50</v>
      </c>
      <c r="D18" s="26" t="s">
        <v>51</v>
      </c>
      <c r="E18" s="27">
        <v>39966</v>
      </c>
      <c r="F18" s="19" t="s">
        <v>16</v>
      </c>
      <c r="G18" s="19">
        <v>1</v>
      </c>
      <c r="H18" s="28">
        <v>695000</v>
      </c>
      <c r="I18" s="36">
        <v>0</v>
      </c>
      <c r="J18" s="19" t="s">
        <v>30</v>
      </c>
      <c r="K18" s="19"/>
    </row>
    <row r="19" s="1" customFormat="1" ht="30" customHeight="1" spans="1:11">
      <c r="A19" s="15">
        <v>15</v>
      </c>
      <c r="B19" s="24" t="s">
        <v>52</v>
      </c>
      <c r="C19" s="25" t="s">
        <v>53</v>
      </c>
      <c r="D19" s="26" t="s">
        <v>54</v>
      </c>
      <c r="E19" s="27">
        <v>40148</v>
      </c>
      <c r="F19" s="19" t="s">
        <v>16</v>
      </c>
      <c r="G19" s="19">
        <v>1</v>
      </c>
      <c r="H19" s="28">
        <v>297000</v>
      </c>
      <c r="I19" s="36">
        <v>0</v>
      </c>
      <c r="J19" s="19" t="s">
        <v>30</v>
      </c>
      <c r="K19" s="37"/>
    </row>
    <row r="20" s="1" customFormat="1" ht="27" customHeight="1" spans="1:11">
      <c r="A20" s="15">
        <v>16</v>
      </c>
      <c r="B20" s="24" t="s">
        <v>55</v>
      </c>
      <c r="C20" s="25" t="s">
        <v>56</v>
      </c>
      <c r="D20" s="26" t="s">
        <v>57</v>
      </c>
      <c r="E20" s="27">
        <v>39295</v>
      </c>
      <c r="F20" s="19" t="s">
        <v>16</v>
      </c>
      <c r="G20" s="19">
        <v>1</v>
      </c>
      <c r="H20" s="28">
        <v>660000</v>
      </c>
      <c r="I20" s="36">
        <v>0</v>
      </c>
      <c r="J20" s="19" t="s">
        <v>30</v>
      </c>
      <c r="K20" s="37"/>
    </row>
    <row r="21" s="1" customFormat="1" ht="24" customHeight="1" spans="1:11">
      <c r="A21" s="15"/>
      <c r="B21" s="24" t="s">
        <v>26</v>
      </c>
      <c r="C21" s="25"/>
      <c r="D21" s="26"/>
      <c r="E21" s="27"/>
      <c r="F21" s="19"/>
      <c r="G21" s="19"/>
      <c r="H21" s="29">
        <f>SUM(H9:H20)</f>
        <v>3850500</v>
      </c>
      <c r="I21" s="29">
        <f>SUM(I9:I20)</f>
        <v>0</v>
      </c>
      <c r="J21" s="19"/>
      <c r="K21" s="37"/>
    </row>
    <row r="22" s="3" customFormat="1" ht="30" customHeight="1" spans="1:11">
      <c r="A22" s="13"/>
      <c r="B22" s="30" t="s">
        <v>58</v>
      </c>
      <c r="C22" s="30"/>
      <c r="D22" s="13"/>
      <c r="E22" s="13"/>
      <c r="F22" s="19"/>
      <c r="G22" s="31">
        <f>SUM(G4:G20)</f>
        <v>16</v>
      </c>
      <c r="H22" s="32">
        <f>H21+H8</f>
        <v>4836500</v>
      </c>
      <c r="I22" s="39">
        <v>0</v>
      </c>
      <c r="J22" s="31"/>
      <c r="K22" s="30"/>
    </row>
  </sheetData>
  <mergeCells count="1">
    <mergeCell ref="A1:K1"/>
  </mergeCells>
  <conditionalFormatting sqref="B4:B8">
    <cfRule type="duplicateValues" dxfId="0" priority="2"/>
  </conditionalFormatting>
  <conditionalFormatting sqref="B9:B21">
    <cfRule type="duplicateValues" dxfId="0" priority="1"/>
  </conditionalFormatting>
  <conditionalFormatting sqref="H11:H13">
    <cfRule type="cellIs" dxfId="1" priority="3" operator="equal">
      <formula>1765</formula>
    </cfRule>
  </conditionalFormatting>
  <pageMargins left="0.75" right="0.75" top="0.275" bottom="0.275" header="0.314583333333333" footer="0.27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Paris </cp:lastModifiedBy>
  <dcterms:created xsi:type="dcterms:W3CDTF">2026-02-05T06:39:00Z</dcterms:created>
  <dcterms:modified xsi:type="dcterms:W3CDTF">2026-02-09T07:09:44Z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5792F5D35E5744F299106F7D72B616F0_11</vt:lpwstr>
  </property>
  <property fmtid="{D5CDD505-2E9C-101B-9397-08002B2CF9AE}" pid="3" name="KSOProductBuildVer">
    <vt:lpwstr>2052-12.1.0.18276</vt:lpwstr>
  </property>
</Properties>
</file>